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2022_g_kopā\Publicēšanai\"/>
    </mc:Choice>
  </mc:AlternateContent>
  <xr:revisionPtr revIDLastSave="0" documentId="13_ncr:1_{526146CA-CE0F-4C12-8C95-1EB56870EF2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2" i="1" l="1"/>
  <c r="O101" i="1"/>
  <c r="O124" i="1"/>
  <c r="O125" i="1"/>
  <c r="O222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3" i="1"/>
  <c r="O224" i="1"/>
  <c r="O225" i="1"/>
  <c r="O226" i="1"/>
  <c r="O7" i="1"/>
  <c r="O6" i="1"/>
</calcChain>
</file>

<file path=xl/sharedStrings.xml><?xml version="1.0" encoding="utf-8"?>
<sst xmlns="http://schemas.openxmlformats.org/spreadsheetml/2006/main" count="461" uniqueCount="248">
  <si>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</si>
  <si>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</si>
  <si>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</si>
  <si>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</si>
  <si>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</si>
  <si>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</si>
  <si>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</si>
  <si>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</si>
  <si>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</si>
  <si>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</si>
  <si>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</si>
  <si>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</si>
  <si>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</si>
  <si>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</si>
  <si>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</si>
  <si>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</si>
  <si>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</si>
  <si>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</si>
  <si>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</si>
  <si>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</si>
  <si>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</si>
  <si>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</si>
  <si>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</si>
  <si>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</si>
  <si>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</si>
  <si>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</si>
  <si>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</si>
  <si>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</si>
  <si>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</si>
  <si>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</si>
  <si>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</si>
  <si>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</si>
  <si>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</si>
  <si>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</si>
  <si>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</si>
  <si>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</si>
  <si>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</si>
  <si>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</si>
  <si>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</si>
  <si>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</si>
  <si>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</si>
  <si>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</si>
  <si>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</si>
  <si>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</si>
  <si>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</si>
  <si>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</si>
  <si>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</si>
  <si>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</si>
  <si>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</si>
  <si>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</si>
  <si>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</si>
  <si>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</si>
  <si>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</si>
  <si>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</si>
  <si>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</si>
  <si>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</si>
  <si>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</si>
  <si>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</si>
  <si>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</si>
  <si>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</si>
  <si>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</si>
  <si>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</si>
  <si>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</si>
  <si>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</si>
  <si>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</si>
  <si>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</si>
  <si>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</si>
  <si>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</si>
  <si>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</si>
  <si>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</si>
  <si>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</si>
  <si>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</si>
  <si>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</si>
  <si>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</si>
  <si>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</si>
  <si>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</si>
  <si>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</si>
  <si>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</si>
  <si>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</si>
  <si>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</si>
  <si>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</si>
  <si>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</si>
  <si>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</si>
  <si>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</si>
  <si>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</si>
  <si>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</si>
  <si>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</si>
  <si>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</si>
  <si>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</si>
  <si>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</si>
  <si>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</si>
  <si>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</si>
  <si>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</si>
  <si>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</si>
  <si>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</si>
  <si>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</si>
  <si>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</si>
  <si>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</si>
  <si>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</si>
  <si>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</si>
  <si>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</si>
  <si>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</si>
  <si>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</si>
  <si>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</si>
  <si>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</si>
  <si>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</si>
  <si>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</si>
  <si>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</si>
  <si>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</si>
  <si>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</si>
  <si>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</si>
  <si>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</si>
  <si>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</si>
  <si>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</si>
  <si>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</si>
  <si>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</si>
  <si>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</si>
  <si>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</si>
  <si>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</si>
  <si>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</si>
  <si>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</si>
  <si>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</si>
  <si>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</si>
  <si>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</si>
  <si>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</si>
  <si>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</si>
  <si>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</si>
  <si>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</si>
  <si>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</si>
  <si>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</si>
  <si>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</si>
  <si>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</si>
  <si>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</si>
  <si>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</si>
  <si>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</si>
  <si>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</si>
  <si>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</si>
  <si>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</si>
  <si>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</si>
  <si>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</si>
  <si>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</si>
  <si>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</si>
  <si>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</si>
  <si>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</si>
  <si>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</si>
  <si>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</si>
  <si>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</si>
  <si>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</si>
  <si>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</si>
  <si>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</si>
  <si>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</si>
  <si>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</si>
  <si>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</si>
  <si>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</si>
  <si>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</si>
  <si>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</si>
  <si>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</si>
  <si>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</si>
  <si>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</si>
  <si>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</si>
  <si>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</si>
  <si>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</si>
  <si>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</si>
  <si>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</si>
  <si>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</si>
  <si>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</si>
  <si>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</si>
  <si>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</si>
  <si>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</si>
  <si>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</si>
  <si>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</si>
  <si>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</si>
  <si>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</si>
  <si>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</si>
  <si>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</si>
  <si>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</si>
  <si>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</si>
  <si>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</si>
  <si>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</si>
  <si>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</si>
  <si>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</si>
  <si>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</si>
  <si>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</si>
  <si>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</si>
  <si>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</si>
  <si>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</si>
  <si>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</si>
  <si>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</si>
  <si>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</si>
  <si>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</si>
  <si>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</si>
  <si>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</si>
  <si>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</si>
  <si>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</si>
  <si>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</si>
  <si>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</si>
  <si>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</si>
  <si>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</si>
  <si>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</si>
  <si>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</si>
  <si>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</si>
  <si>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</si>
  <si>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</si>
  <si>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</si>
  <si>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</si>
  <si>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</si>
  <si>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</si>
  <si>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</si>
  <si>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</si>
  <si>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</si>
  <si>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</si>
  <si>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</si>
  <si>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</si>
  <si>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</si>
  <si>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</si>
  <si>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</si>
  <si>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</si>
  <si>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</si>
  <si>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</si>
  <si>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</si>
  <si>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</si>
  <si>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</si>
  <si>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</si>
  <si>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</si>
  <si>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</si>
  <si>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</si>
  <si>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</si>
  <si>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</si>
  <si>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 xml:space="preserve"> - ierakstu grupu, summu atdalījums/sadalījums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</si>
  <si>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</si>
  <si>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</si>
  <si>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</si>
  <si>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</si>
  <si>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</si>
  <si>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</si>
  <si>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</si>
  <si>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</si>
  <si>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</si>
  <si>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</si>
  <si>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</si>
  <si>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</si>
  <si>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</si>
  <si>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</si>
  <si>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</si>
  <si>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</si>
  <si>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</si>
  <si>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</si>
  <si>
    <t>VVD struktūrvienību piemērotie sodi, pārsūdzība, izņemtās mantas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</si>
</sst>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/>
    <xf numFmtId="0" fontId="1" fillId="3" borderId="4" xfId="0" applyFont="1" applyFill="1" applyBorder="1"/>
    <xf numFmtId="0" fontId="1" fillId="0" borderId="0" xfId="0" applyFont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55" zoomScaleNormal="55" workbookViewId="0">
      <selection activeCell="S6" sqref="S6"/>
    </sheetView>
  </sheetViews>
  <sheetFormatPr defaultRowHeight="14.5" x14ac:dyDescent="0.35"/>
  <cols>
    <col min="1" max="1" width="101.1796875" customWidth="1"/>
    <col min="3" max="14" width="10.81640625" customWidth="1"/>
    <col min="15" max="15" width="10.54296875" customWidth="1"/>
  </cols>
  <sheetData>
    <row r="1" spans="1:15" ht="15" customHeight="1" x14ac:dyDescent="0.35">
      <c r="A1" s="22" t="s">
        <v>247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34.9" customHeight="1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9" t="s">
        <v>15</v>
      </c>
      <c r="B5" s="10" t="s">
        <v>229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" customFormat="1" ht="34.9" customHeight="1" x14ac:dyDescent="0.25">
      <c r="A6" s="12" t="s">
        <v>230</v>
      </c>
      <c r="B6" s="10" t="s">
        <v>16</v>
      </c>
      <c r="C6" s="11">
        <v>55</v>
      </c>
      <c r="D6" s="11">
        <v>97</v>
      </c>
      <c r="E6" s="11">
        <v>93</v>
      </c>
      <c r="F6" s="11">
        <v>81</v>
      </c>
      <c r="G6" s="11">
        <v>118</v>
      </c>
      <c r="H6" s="11">
        <v>118</v>
      </c>
      <c r="I6" s="11">
        <v>106</v>
      </c>
      <c r="J6" s="11">
        <v>141</v>
      </c>
      <c r="K6" s="11">
        <v>113</v>
      </c>
      <c r="L6" s="11">
        <v>120</v>
      </c>
      <c r="M6" s="11">
        <v>82</v>
      </c>
      <c r="N6" s="11">
        <v>94</v>
      </c>
      <c r="O6" s="11">
        <f>SUM(C6:N6)</f>
        <v>1218</v>
      </c>
    </row>
    <row r="7" spans="1:15" s="1" customFormat="1" ht="34.9" customHeight="1" x14ac:dyDescent="0.25">
      <c r="A7" s="12" t="s">
        <v>17</v>
      </c>
      <c r="B7" s="13" t="s">
        <v>18</v>
      </c>
      <c r="C7" s="11">
        <v>12465</v>
      </c>
      <c r="D7" s="11">
        <v>27730</v>
      </c>
      <c r="E7" s="11">
        <v>88795</v>
      </c>
      <c r="F7" s="11">
        <v>20570</v>
      </c>
      <c r="G7" s="11">
        <v>34480</v>
      </c>
      <c r="H7" s="11">
        <v>34225</v>
      </c>
      <c r="I7" s="11">
        <v>28990</v>
      </c>
      <c r="J7" s="11">
        <v>28585</v>
      </c>
      <c r="K7" s="11">
        <v>32320</v>
      </c>
      <c r="L7" s="11">
        <v>41795</v>
      </c>
      <c r="M7" s="11">
        <v>31295</v>
      </c>
      <c r="N7" s="11">
        <v>22995</v>
      </c>
      <c r="O7" s="11">
        <f>SUM(C7:N7)</f>
        <v>404245</v>
      </c>
    </row>
    <row r="8" spans="1:15" s="1" customFormat="1" ht="34.9" customHeight="1" x14ac:dyDescent="0.25">
      <c r="A8" s="14" t="s">
        <v>19</v>
      </c>
      <c r="B8" s="15" t="s">
        <v>16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1">
        <f t="shared" ref="O8:O71" si="0">SUM(C8:N8)</f>
        <v>0</v>
      </c>
    </row>
    <row r="9" spans="1:15" s="1" customFormat="1" ht="34.9" customHeight="1" x14ac:dyDescent="0.25">
      <c r="A9" s="14" t="s">
        <v>20</v>
      </c>
      <c r="B9" s="15" t="s">
        <v>18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1">
        <f t="shared" si="0"/>
        <v>0</v>
      </c>
    </row>
    <row r="10" spans="1:15" s="1" customFormat="1" ht="34.9" customHeight="1" x14ac:dyDescent="0.25">
      <c r="A10" s="14" t="s">
        <v>21</v>
      </c>
      <c r="B10" s="15" t="s">
        <v>16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1">
        <f t="shared" si="0"/>
        <v>0</v>
      </c>
    </row>
    <row r="11" spans="1:15" s="1" customFormat="1" ht="34.9" customHeight="1" x14ac:dyDescent="0.25">
      <c r="A11" s="14" t="s">
        <v>22</v>
      </c>
      <c r="B11" s="15" t="s">
        <v>18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1">
        <f t="shared" si="0"/>
        <v>0</v>
      </c>
    </row>
    <row r="12" spans="1:15" s="1" customFormat="1" ht="34.9" customHeight="1" x14ac:dyDescent="0.25">
      <c r="A12" s="14" t="s">
        <v>23</v>
      </c>
      <c r="B12" s="15" t="s">
        <v>16</v>
      </c>
      <c r="C12" s="16">
        <v>0</v>
      </c>
      <c r="D12" s="16">
        <v>1</v>
      </c>
      <c r="E12" s="16">
        <v>1</v>
      </c>
      <c r="F12" s="16">
        <v>1</v>
      </c>
      <c r="G12" s="16">
        <v>1</v>
      </c>
      <c r="H12" s="16">
        <v>4</v>
      </c>
      <c r="I12" s="16">
        <v>3</v>
      </c>
      <c r="J12" s="16">
        <v>5</v>
      </c>
      <c r="K12" s="16">
        <v>3</v>
      </c>
      <c r="L12" s="16">
        <v>9</v>
      </c>
      <c r="M12" s="16">
        <v>6</v>
      </c>
      <c r="N12" s="16">
        <v>1</v>
      </c>
      <c r="O12" s="11">
        <f t="shared" si="0"/>
        <v>35</v>
      </c>
    </row>
    <row r="13" spans="1:15" s="1" customFormat="1" ht="34.9" customHeight="1" x14ac:dyDescent="0.25">
      <c r="A13" s="14" t="s">
        <v>24</v>
      </c>
      <c r="B13" s="15" t="s">
        <v>18</v>
      </c>
      <c r="C13" s="16">
        <v>0</v>
      </c>
      <c r="D13" s="16">
        <v>400</v>
      </c>
      <c r="E13" s="16">
        <v>1500</v>
      </c>
      <c r="F13" s="16">
        <v>700</v>
      </c>
      <c r="G13" s="16">
        <v>500</v>
      </c>
      <c r="H13" s="16">
        <v>2200</v>
      </c>
      <c r="I13" s="16">
        <v>2600</v>
      </c>
      <c r="J13" s="16">
        <v>5350</v>
      </c>
      <c r="K13" s="16">
        <v>3300</v>
      </c>
      <c r="L13" s="16">
        <v>7750</v>
      </c>
      <c r="M13" s="16">
        <v>5250</v>
      </c>
      <c r="N13" s="16">
        <v>350</v>
      </c>
      <c r="O13" s="11">
        <f t="shared" si="0"/>
        <v>29900</v>
      </c>
    </row>
    <row r="14" spans="1:15" s="1" customFormat="1" ht="34.9" customHeight="1" x14ac:dyDescent="0.25">
      <c r="A14" s="14" t="s">
        <v>25</v>
      </c>
      <c r="B14" s="15" t="s">
        <v>16</v>
      </c>
      <c r="C14" s="16">
        <v>0</v>
      </c>
      <c r="D14" s="16">
        <v>0</v>
      </c>
      <c r="E14" s="16">
        <v>2</v>
      </c>
      <c r="F14" s="16">
        <v>1</v>
      </c>
      <c r="G14" s="16">
        <v>1</v>
      </c>
      <c r="H14" s="16">
        <v>8</v>
      </c>
      <c r="I14" s="16">
        <v>5</v>
      </c>
      <c r="J14" s="16">
        <v>6</v>
      </c>
      <c r="K14" s="16">
        <v>14</v>
      </c>
      <c r="L14" s="16">
        <v>16</v>
      </c>
      <c r="M14" s="16">
        <v>8</v>
      </c>
      <c r="N14" s="16">
        <v>16</v>
      </c>
      <c r="O14" s="11">
        <f t="shared" si="0"/>
        <v>77</v>
      </c>
    </row>
    <row r="15" spans="1:15" s="1" customFormat="1" ht="34.9" customHeight="1" x14ac:dyDescent="0.25">
      <c r="A15" s="14" t="s">
        <v>26</v>
      </c>
      <c r="B15" s="15" t="s">
        <v>18</v>
      </c>
      <c r="C15" s="16">
        <v>0</v>
      </c>
      <c r="D15" s="16">
        <v>0</v>
      </c>
      <c r="E15" s="16">
        <v>550</v>
      </c>
      <c r="F15" s="16">
        <v>150</v>
      </c>
      <c r="G15" s="16">
        <v>200</v>
      </c>
      <c r="H15" s="16">
        <v>1770</v>
      </c>
      <c r="I15" s="16">
        <v>815</v>
      </c>
      <c r="J15" s="16">
        <v>1040</v>
      </c>
      <c r="K15" s="16">
        <v>3585</v>
      </c>
      <c r="L15" s="16">
        <v>2355</v>
      </c>
      <c r="M15" s="16">
        <v>1105</v>
      </c>
      <c r="N15" s="16">
        <v>3535</v>
      </c>
      <c r="O15" s="11">
        <f t="shared" si="0"/>
        <v>15105</v>
      </c>
    </row>
    <row r="16" spans="1:15" s="1" customFormat="1" ht="34.9" customHeight="1" x14ac:dyDescent="0.25">
      <c r="A16" s="14" t="s">
        <v>27</v>
      </c>
      <c r="B16" s="15" t="s">
        <v>16</v>
      </c>
      <c r="C16" s="16">
        <v>1</v>
      </c>
      <c r="D16" s="16">
        <v>2</v>
      </c>
      <c r="E16" s="16">
        <v>1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0</v>
      </c>
      <c r="L16" s="16">
        <v>4</v>
      </c>
      <c r="M16" s="16">
        <v>2</v>
      </c>
      <c r="N16" s="16">
        <v>1</v>
      </c>
      <c r="O16" s="11">
        <f t="shared" si="0"/>
        <v>12</v>
      </c>
    </row>
    <row r="17" spans="1:15" s="1" customFormat="1" ht="34.9" customHeight="1" x14ac:dyDescent="0.25">
      <c r="A17" s="14" t="s">
        <v>28</v>
      </c>
      <c r="B17" s="15" t="s">
        <v>18</v>
      </c>
      <c r="C17" s="16">
        <v>1200</v>
      </c>
      <c r="D17" s="16">
        <v>2200</v>
      </c>
      <c r="E17" s="16">
        <v>1000</v>
      </c>
      <c r="F17" s="16">
        <v>0</v>
      </c>
      <c r="G17" s="16">
        <v>0</v>
      </c>
      <c r="H17" s="16">
        <v>0</v>
      </c>
      <c r="I17" s="16">
        <v>0</v>
      </c>
      <c r="J17" s="16">
        <v>700</v>
      </c>
      <c r="K17" s="16">
        <v>0</v>
      </c>
      <c r="L17" s="16">
        <v>2350</v>
      </c>
      <c r="M17" s="16">
        <v>2000</v>
      </c>
      <c r="N17" s="16">
        <v>900</v>
      </c>
      <c r="O17" s="11">
        <f t="shared" si="0"/>
        <v>10350</v>
      </c>
    </row>
    <row r="18" spans="1:15" s="1" customFormat="1" ht="34.9" customHeight="1" x14ac:dyDescent="0.25">
      <c r="A18" s="14" t="s">
        <v>29</v>
      </c>
      <c r="B18" s="15" t="s">
        <v>16</v>
      </c>
      <c r="C18" s="16">
        <v>0</v>
      </c>
      <c r="D18" s="16">
        <v>1</v>
      </c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</v>
      </c>
      <c r="N18" s="16">
        <v>0</v>
      </c>
      <c r="O18" s="11">
        <f t="shared" si="0"/>
        <v>3</v>
      </c>
    </row>
    <row r="19" spans="1:15" s="1" customFormat="1" ht="34.9" customHeight="1" x14ac:dyDescent="0.25">
      <c r="A19" s="14" t="s">
        <v>30</v>
      </c>
      <c r="B19" s="15" t="s">
        <v>18</v>
      </c>
      <c r="C19" s="16">
        <v>0</v>
      </c>
      <c r="D19" s="16">
        <v>1500</v>
      </c>
      <c r="E19" s="16">
        <v>0</v>
      </c>
      <c r="F19" s="16">
        <v>1200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2000</v>
      </c>
      <c r="N19" s="16">
        <v>0</v>
      </c>
      <c r="O19" s="11">
        <f t="shared" si="0"/>
        <v>4700</v>
      </c>
    </row>
    <row r="20" spans="1:15" s="1" customFormat="1" ht="34.9" customHeight="1" x14ac:dyDescent="0.25">
      <c r="A20" s="14" t="s">
        <v>31</v>
      </c>
      <c r="B20" s="15" t="s">
        <v>16</v>
      </c>
      <c r="C20" s="16">
        <v>1</v>
      </c>
      <c r="D20" s="16">
        <v>3</v>
      </c>
      <c r="E20" s="16">
        <v>6</v>
      </c>
      <c r="F20" s="16">
        <v>3</v>
      </c>
      <c r="G20" s="16">
        <v>4</v>
      </c>
      <c r="H20" s="16">
        <v>0</v>
      </c>
      <c r="I20" s="16">
        <v>0</v>
      </c>
      <c r="J20" s="16">
        <v>2</v>
      </c>
      <c r="K20" s="16">
        <v>2</v>
      </c>
      <c r="L20" s="16">
        <v>3</v>
      </c>
      <c r="M20" s="16">
        <v>1</v>
      </c>
      <c r="N20" s="16">
        <v>0</v>
      </c>
      <c r="O20" s="11">
        <f t="shared" si="0"/>
        <v>25</v>
      </c>
    </row>
    <row r="21" spans="1:15" s="1" customFormat="1" ht="34.9" customHeight="1" x14ac:dyDescent="0.25">
      <c r="A21" s="14" t="s">
        <v>32</v>
      </c>
      <c r="B21" s="15" t="s">
        <v>18</v>
      </c>
      <c r="C21" s="16">
        <v>300</v>
      </c>
      <c r="D21" s="16">
        <v>1460</v>
      </c>
      <c r="E21" s="16">
        <v>4150</v>
      </c>
      <c r="F21" s="16">
        <v>1975</v>
      </c>
      <c r="G21" s="16">
        <v>4200</v>
      </c>
      <c r="H21" s="16">
        <v>0</v>
      </c>
      <c r="I21" s="16">
        <v>0</v>
      </c>
      <c r="J21" s="16">
        <v>4500</v>
      </c>
      <c r="K21" s="16">
        <v>1750</v>
      </c>
      <c r="L21" s="16">
        <v>3100</v>
      </c>
      <c r="M21" s="16">
        <v>2000</v>
      </c>
      <c r="N21" s="16">
        <v>0</v>
      </c>
      <c r="O21" s="11">
        <f t="shared" si="0"/>
        <v>23435</v>
      </c>
    </row>
    <row r="22" spans="1:15" s="1" customFormat="1" ht="34.9" customHeight="1" x14ac:dyDescent="0.25">
      <c r="A22" s="14" t="s">
        <v>33</v>
      </c>
      <c r="B22" s="15" t="s">
        <v>16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1">
        <f t="shared" si="0"/>
        <v>0</v>
      </c>
    </row>
    <row r="23" spans="1:15" s="1" customFormat="1" ht="34.9" customHeight="1" x14ac:dyDescent="0.25">
      <c r="A23" s="14" t="s">
        <v>34</v>
      </c>
      <c r="B23" s="15" t="s">
        <v>18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1">
        <f t="shared" si="0"/>
        <v>0</v>
      </c>
    </row>
    <row r="24" spans="1:15" s="1" customFormat="1" ht="34.9" customHeight="1" x14ac:dyDescent="0.25">
      <c r="A24" s="14" t="s">
        <v>35</v>
      </c>
      <c r="B24" s="15" t="s">
        <v>16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1">
        <f t="shared" si="0"/>
        <v>0</v>
      </c>
    </row>
    <row r="25" spans="1:15" s="1" customFormat="1" ht="34.9" customHeight="1" x14ac:dyDescent="0.25">
      <c r="A25" s="14" t="s">
        <v>36</v>
      </c>
      <c r="B25" s="15" t="s">
        <v>18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1">
        <f t="shared" si="0"/>
        <v>0</v>
      </c>
    </row>
    <row r="26" spans="1:15" s="1" customFormat="1" ht="34.9" customHeight="1" x14ac:dyDescent="0.25">
      <c r="A26" s="14" t="s">
        <v>37</v>
      </c>
      <c r="B26" s="15" t="s">
        <v>16</v>
      </c>
      <c r="C26" s="16">
        <v>6</v>
      </c>
      <c r="D26" s="16">
        <v>12</v>
      </c>
      <c r="E26" s="16">
        <v>4</v>
      </c>
      <c r="F26" s="16">
        <v>4</v>
      </c>
      <c r="G26" s="16">
        <v>7</v>
      </c>
      <c r="H26" s="16">
        <v>10</v>
      </c>
      <c r="I26" s="16">
        <v>4</v>
      </c>
      <c r="J26" s="16">
        <v>9</v>
      </c>
      <c r="K26" s="16">
        <v>8</v>
      </c>
      <c r="L26" s="16">
        <v>13</v>
      </c>
      <c r="M26" s="16">
        <v>9</v>
      </c>
      <c r="N26" s="16">
        <v>2</v>
      </c>
      <c r="O26" s="11">
        <f t="shared" si="0"/>
        <v>88</v>
      </c>
    </row>
    <row r="27" spans="1:15" s="1" customFormat="1" ht="34.9" customHeight="1" x14ac:dyDescent="0.25">
      <c r="A27" s="14" t="s">
        <v>38</v>
      </c>
      <c r="B27" s="15" t="s">
        <v>18</v>
      </c>
      <c r="C27" s="16">
        <v>2130</v>
      </c>
      <c r="D27" s="16">
        <v>8270</v>
      </c>
      <c r="E27" s="16">
        <v>2900</v>
      </c>
      <c r="F27" s="16">
        <v>2700</v>
      </c>
      <c r="G27" s="16">
        <v>4700</v>
      </c>
      <c r="H27" s="16">
        <v>10200</v>
      </c>
      <c r="I27" s="16">
        <v>1610</v>
      </c>
      <c r="J27" s="16">
        <v>3850</v>
      </c>
      <c r="K27" s="16">
        <v>3970</v>
      </c>
      <c r="L27" s="16">
        <v>7510</v>
      </c>
      <c r="M27" s="16">
        <v>4300</v>
      </c>
      <c r="N27" s="16">
        <v>1000</v>
      </c>
      <c r="O27" s="11">
        <f t="shared" si="0"/>
        <v>53140</v>
      </c>
    </row>
    <row r="28" spans="1:15" s="1" customFormat="1" ht="34.9" customHeight="1" x14ac:dyDescent="0.25">
      <c r="A28" s="14" t="s">
        <v>39</v>
      </c>
      <c r="B28" s="15" t="s">
        <v>16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</v>
      </c>
      <c r="K28" s="16">
        <v>0</v>
      </c>
      <c r="L28" s="16">
        <v>0</v>
      </c>
      <c r="M28" s="16">
        <v>1</v>
      </c>
      <c r="N28" s="16">
        <v>2</v>
      </c>
      <c r="O28" s="11">
        <f t="shared" si="0"/>
        <v>4</v>
      </c>
    </row>
    <row r="29" spans="1:15" s="1" customFormat="1" ht="34.9" customHeight="1" x14ac:dyDescent="0.25">
      <c r="A29" s="14" t="s">
        <v>40</v>
      </c>
      <c r="B29" s="15" t="s">
        <v>18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350</v>
      </c>
      <c r="K29" s="16">
        <v>0</v>
      </c>
      <c r="L29" s="16">
        <v>0</v>
      </c>
      <c r="M29" s="16">
        <v>350</v>
      </c>
      <c r="N29" s="16">
        <v>850</v>
      </c>
      <c r="O29" s="11">
        <f t="shared" si="0"/>
        <v>1550</v>
      </c>
    </row>
    <row r="30" spans="1:15" s="1" customFormat="1" ht="34.9" customHeight="1" x14ac:dyDescent="0.25">
      <c r="A30" s="14" t="s">
        <v>41</v>
      </c>
      <c r="B30" s="15" t="s">
        <v>16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1">
        <f t="shared" si="0"/>
        <v>0</v>
      </c>
    </row>
    <row r="31" spans="1:15" s="1" customFormat="1" ht="34.9" customHeight="1" x14ac:dyDescent="0.25">
      <c r="A31" s="14" t="s">
        <v>42</v>
      </c>
      <c r="B31" s="15" t="s">
        <v>18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1">
        <f t="shared" si="0"/>
        <v>0</v>
      </c>
    </row>
    <row r="32" spans="1:15" s="1" customFormat="1" ht="34.9" customHeight="1" x14ac:dyDescent="0.25">
      <c r="A32" s="14" t="s">
        <v>43</v>
      </c>
      <c r="B32" s="15" t="s">
        <v>16</v>
      </c>
      <c r="C32" s="16">
        <v>5</v>
      </c>
      <c r="D32" s="16">
        <v>7</v>
      </c>
      <c r="E32" s="16">
        <v>7</v>
      </c>
      <c r="F32" s="16">
        <v>4</v>
      </c>
      <c r="G32" s="16">
        <v>6</v>
      </c>
      <c r="H32" s="16">
        <v>10</v>
      </c>
      <c r="I32" s="16">
        <v>10</v>
      </c>
      <c r="J32" s="16">
        <v>3</v>
      </c>
      <c r="K32" s="16">
        <v>4</v>
      </c>
      <c r="L32" s="16">
        <v>5</v>
      </c>
      <c r="M32" s="16">
        <v>5</v>
      </c>
      <c r="N32" s="16">
        <v>2</v>
      </c>
      <c r="O32" s="11">
        <f t="shared" si="0"/>
        <v>68</v>
      </c>
    </row>
    <row r="33" spans="1:15" s="1" customFormat="1" ht="34.9" customHeight="1" x14ac:dyDescent="0.25">
      <c r="A33" s="14" t="s">
        <v>44</v>
      </c>
      <c r="B33" s="15" t="s">
        <v>18</v>
      </c>
      <c r="C33" s="16">
        <v>4150</v>
      </c>
      <c r="D33" s="16">
        <v>5400</v>
      </c>
      <c r="E33" s="16">
        <v>5090</v>
      </c>
      <c r="F33" s="16">
        <v>330</v>
      </c>
      <c r="G33" s="16">
        <v>5350</v>
      </c>
      <c r="H33" s="16">
        <v>8465</v>
      </c>
      <c r="I33" s="16">
        <v>6800</v>
      </c>
      <c r="J33" s="16">
        <v>1950</v>
      </c>
      <c r="K33" s="16">
        <v>3100</v>
      </c>
      <c r="L33" s="16">
        <v>3300</v>
      </c>
      <c r="M33" s="16">
        <v>3250</v>
      </c>
      <c r="N33" s="16">
        <v>1400</v>
      </c>
      <c r="O33" s="11">
        <f t="shared" si="0"/>
        <v>48585</v>
      </c>
    </row>
    <row r="34" spans="1:15" s="1" customFormat="1" ht="34.9" customHeight="1" x14ac:dyDescent="0.25">
      <c r="A34" s="14" t="s">
        <v>45</v>
      </c>
      <c r="B34" s="15" t="s">
        <v>16</v>
      </c>
      <c r="C34" s="16">
        <v>0</v>
      </c>
      <c r="D34" s="16">
        <v>0</v>
      </c>
      <c r="E34" s="16">
        <v>0</v>
      </c>
      <c r="F34" s="16">
        <v>0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1">
        <f t="shared" si="0"/>
        <v>1</v>
      </c>
    </row>
    <row r="35" spans="1:15" s="1" customFormat="1" ht="34.9" customHeight="1" x14ac:dyDescent="0.25">
      <c r="A35" s="14" t="s">
        <v>46</v>
      </c>
      <c r="B35" s="15" t="s">
        <v>18</v>
      </c>
      <c r="C35" s="16">
        <v>0</v>
      </c>
      <c r="D35" s="16">
        <v>0</v>
      </c>
      <c r="E35" s="16">
        <v>0</v>
      </c>
      <c r="F35" s="16">
        <v>0</v>
      </c>
      <c r="G35" s="16">
        <v>1000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1">
        <f t="shared" si="0"/>
        <v>1000</v>
      </c>
    </row>
    <row r="36" spans="1:15" s="1" customFormat="1" ht="34.9" customHeight="1" x14ac:dyDescent="0.25">
      <c r="A36" s="14" t="s">
        <v>47</v>
      </c>
      <c r="B36" s="15" t="s">
        <v>16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1">
        <f t="shared" si="0"/>
        <v>0</v>
      </c>
    </row>
    <row r="37" spans="1:15" s="1" customFormat="1" ht="34.9" customHeight="1" x14ac:dyDescent="0.25">
      <c r="A37" s="14" t="s">
        <v>48</v>
      </c>
      <c r="B37" s="15" t="s">
        <v>18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1">
        <f t="shared" si="0"/>
        <v>0</v>
      </c>
    </row>
    <row r="38" spans="1:15" s="1" customFormat="1" ht="34.9" customHeight="1" x14ac:dyDescent="0.25">
      <c r="A38" s="14" t="s">
        <v>49</v>
      </c>
      <c r="B38" s="15" t="s">
        <v>16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1">
        <f t="shared" si="0"/>
        <v>0</v>
      </c>
    </row>
    <row r="39" spans="1:15" s="1" customFormat="1" ht="34.9" customHeight="1" x14ac:dyDescent="0.25">
      <c r="A39" s="14" t="s">
        <v>50</v>
      </c>
      <c r="B39" s="15" t="s">
        <v>18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1">
        <f t="shared" si="0"/>
        <v>0</v>
      </c>
    </row>
    <row r="40" spans="1:15" s="1" customFormat="1" ht="34.9" customHeight="1" x14ac:dyDescent="0.25">
      <c r="A40" s="14" t="s">
        <v>51</v>
      </c>
      <c r="B40" s="15" t="s">
        <v>16</v>
      </c>
      <c r="C40" s="16">
        <v>0</v>
      </c>
      <c r="D40" s="16">
        <v>0</v>
      </c>
      <c r="E40" s="16">
        <v>0</v>
      </c>
      <c r="F40" s="16">
        <v>2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3</v>
      </c>
      <c r="M40" s="16">
        <v>0</v>
      </c>
      <c r="N40" s="16">
        <v>0</v>
      </c>
      <c r="O40" s="11">
        <f t="shared" si="0"/>
        <v>6</v>
      </c>
    </row>
    <row r="41" spans="1:15" s="1" customFormat="1" ht="34.9" customHeight="1" x14ac:dyDescent="0.25">
      <c r="A41" s="14" t="s">
        <v>52</v>
      </c>
      <c r="B41" s="15" t="s">
        <v>18</v>
      </c>
      <c r="C41" s="16">
        <v>0</v>
      </c>
      <c r="D41" s="16">
        <v>0</v>
      </c>
      <c r="E41" s="16">
        <v>0</v>
      </c>
      <c r="F41" s="16">
        <v>3500</v>
      </c>
      <c r="G41" s="16">
        <v>0</v>
      </c>
      <c r="H41" s="16">
        <v>0</v>
      </c>
      <c r="I41" s="16">
        <v>0</v>
      </c>
      <c r="J41" s="16">
        <v>0</v>
      </c>
      <c r="K41" s="16">
        <v>3500</v>
      </c>
      <c r="L41" s="16">
        <v>845</v>
      </c>
      <c r="M41" s="16">
        <v>0</v>
      </c>
      <c r="N41" s="16">
        <v>0</v>
      </c>
      <c r="O41" s="11">
        <f t="shared" si="0"/>
        <v>7845</v>
      </c>
    </row>
    <row r="42" spans="1:15" s="1" customFormat="1" ht="34.9" customHeight="1" x14ac:dyDescent="0.25">
      <c r="A42" s="14" t="s">
        <v>53</v>
      </c>
      <c r="B42" s="15" t="s">
        <v>16</v>
      </c>
      <c r="C42" s="16">
        <v>0</v>
      </c>
      <c r="D42" s="16">
        <v>0</v>
      </c>
      <c r="E42" s="16">
        <v>5</v>
      </c>
      <c r="F42" s="16">
        <v>0</v>
      </c>
      <c r="G42" s="16">
        <v>0</v>
      </c>
      <c r="H42" s="16">
        <v>2</v>
      </c>
      <c r="I42" s="16">
        <v>4</v>
      </c>
      <c r="J42" s="16">
        <v>1</v>
      </c>
      <c r="K42" s="16">
        <v>0</v>
      </c>
      <c r="L42" s="16">
        <v>4</v>
      </c>
      <c r="M42" s="16">
        <v>3</v>
      </c>
      <c r="N42" s="16">
        <v>3</v>
      </c>
      <c r="O42" s="11">
        <f t="shared" si="0"/>
        <v>22</v>
      </c>
    </row>
    <row r="43" spans="1:15" s="1" customFormat="1" ht="34.9" customHeight="1" x14ac:dyDescent="0.25">
      <c r="A43" s="14" t="s">
        <v>54</v>
      </c>
      <c r="B43" s="15" t="s">
        <v>18</v>
      </c>
      <c r="C43" s="16">
        <v>0</v>
      </c>
      <c r="D43" s="16">
        <v>0</v>
      </c>
      <c r="E43" s="16">
        <v>1400</v>
      </c>
      <c r="F43" s="16">
        <v>0</v>
      </c>
      <c r="G43" s="16">
        <v>0</v>
      </c>
      <c r="H43" s="16">
        <v>800</v>
      </c>
      <c r="I43" s="16">
        <v>1000</v>
      </c>
      <c r="J43" s="16">
        <v>500</v>
      </c>
      <c r="K43" s="16">
        <v>0</v>
      </c>
      <c r="L43" s="16">
        <v>1740</v>
      </c>
      <c r="M43" s="16">
        <v>1600</v>
      </c>
      <c r="N43" s="16">
        <v>320</v>
      </c>
      <c r="O43" s="11">
        <f t="shared" si="0"/>
        <v>7360</v>
      </c>
    </row>
    <row r="44" spans="1:15" s="1" customFormat="1" ht="34.9" customHeight="1" x14ac:dyDescent="0.25">
      <c r="A44" s="14" t="s">
        <v>55</v>
      </c>
      <c r="B44" s="15" t="s">
        <v>16</v>
      </c>
      <c r="C44" s="16">
        <v>0</v>
      </c>
      <c r="D44" s="16">
        <v>3</v>
      </c>
      <c r="E44" s="16">
        <v>5</v>
      </c>
      <c r="F44" s="16">
        <v>1</v>
      </c>
      <c r="G44" s="16">
        <v>3</v>
      </c>
      <c r="H44" s="16">
        <v>4</v>
      </c>
      <c r="I44" s="16">
        <v>0</v>
      </c>
      <c r="J44" s="16">
        <v>3</v>
      </c>
      <c r="K44" s="16">
        <v>2</v>
      </c>
      <c r="L44" s="16">
        <v>0</v>
      </c>
      <c r="M44" s="16">
        <v>1</v>
      </c>
      <c r="N44" s="16">
        <v>2</v>
      </c>
      <c r="O44" s="11">
        <f t="shared" si="0"/>
        <v>24</v>
      </c>
    </row>
    <row r="45" spans="1:15" s="1" customFormat="1" ht="34.9" customHeight="1" x14ac:dyDescent="0.25">
      <c r="A45" s="14" t="s">
        <v>56</v>
      </c>
      <c r="B45" s="15" t="s">
        <v>18</v>
      </c>
      <c r="C45" s="16">
        <v>0</v>
      </c>
      <c r="D45" s="16">
        <v>2560</v>
      </c>
      <c r="E45" s="16">
        <v>3725</v>
      </c>
      <c r="F45" s="16">
        <v>70</v>
      </c>
      <c r="G45" s="16">
        <v>1390</v>
      </c>
      <c r="H45" s="16">
        <v>760</v>
      </c>
      <c r="I45" s="16">
        <v>0</v>
      </c>
      <c r="J45" s="16">
        <v>1300</v>
      </c>
      <c r="K45" s="16">
        <v>1400</v>
      </c>
      <c r="L45" s="16">
        <v>0</v>
      </c>
      <c r="M45" s="16">
        <v>1000</v>
      </c>
      <c r="N45" s="16">
        <v>2600</v>
      </c>
      <c r="O45" s="11">
        <f t="shared" si="0"/>
        <v>14805</v>
      </c>
    </row>
    <row r="46" spans="1:15" s="1" customFormat="1" ht="34.9" customHeight="1" x14ac:dyDescent="0.25">
      <c r="A46" s="14" t="s">
        <v>57</v>
      </c>
      <c r="B46" s="15" t="s">
        <v>16</v>
      </c>
      <c r="C46" s="16">
        <v>1</v>
      </c>
      <c r="D46" s="16">
        <v>1</v>
      </c>
      <c r="E46" s="16">
        <v>1</v>
      </c>
      <c r="F46" s="16">
        <v>2</v>
      </c>
      <c r="G46" s="16">
        <v>1</v>
      </c>
      <c r="H46" s="16">
        <v>0</v>
      </c>
      <c r="I46" s="16">
        <v>1</v>
      </c>
      <c r="J46" s="16">
        <v>7</v>
      </c>
      <c r="K46" s="16">
        <v>11</v>
      </c>
      <c r="L46" s="16">
        <v>4</v>
      </c>
      <c r="M46" s="16">
        <v>2</v>
      </c>
      <c r="N46" s="16">
        <v>1</v>
      </c>
      <c r="O46" s="11">
        <f t="shared" si="0"/>
        <v>32</v>
      </c>
    </row>
    <row r="47" spans="1:15" s="1" customFormat="1" ht="34.9" customHeight="1" x14ac:dyDescent="0.25">
      <c r="A47" s="14" t="s">
        <v>58</v>
      </c>
      <c r="B47" s="15" t="s">
        <v>18</v>
      </c>
      <c r="C47" s="16">
        <v>700</v>
      </c>
      <c r="D47" s="16">
        <v>200</v>
      </c>
      <c r="E47" s="16">
        <v>300</v>
      </c>
      <c r="F47" s="16">
        <v>1300</v>
      </c>
      <c r="G47" s="16">
        <v>500</v>
      </c>
      <c r="H47" s="16">
        <v>0</v>
      </c>
      <c r="I47" s="16">
        <v>900</v>
      </c>
      <c r="J47" s="16">
        <v>350</v>
      </c>
      <c r="K47" s="16">
        <v>1170</v>
      </c>
      <c r="L47" s="16">
        <v>1140</v>
      </c>
      <c r="M47" s="16">
        <v>570</v>
      </c>
      <c r="N47" s="16">
        <v>70</v>
      </c>
      <c r="O47" s="11">
        <f t="shared" si="0"/>
        <v>7200</v>
      </c>
    </row>
    <row r="48" spans="1:15" s="1" customFormat="1" ht="34.9" customHeight="1" x14ac:dyDescent="0.25">
      <c r="A48" s="14" t="s">
        <v>59</v>
      </c>
      <c r="B48" s="15" t="s">
        <v>16</v>
      </c>
      <c r="C48" s="16">
        <v>0</v>
      </c>
      <c r="D48" s="16">
        <v>0</v>
      </c>
      <c r="E48" s="16">
        <v>0</v>
      </c>
      <c r="F48" s="16">
        <v>1</v>
      </c>
      <c r="G48" s="16">
        <v>0</v>
      </c>
      <c r="H48" s="16">
        <v>1</v>
      </c>
      <c r="I48" s="16">
        <v>0</v>
      </c>
      <c r="J48" s="16">
        <v>0</v>
      </c>
      <c r="K48" s="16">
        <v>2</v>
      </c>
      <c r="L48" s="16">
        <v>0</v>
      </c>
      <c r="M48" s="16">
        <v>0</v>
      </c>
      <c r="N48" s="16">
        <v>0</v>
      </c>
      <c r="O48" s="11">
        <f t="shared" si="0"/>
        <v>4</v>
      </c>
    </row>
    <row r="49" spans="1:15" s="1" customFormat="1" ht="34.9" customHeight="1" x14ac:dyDescent="0.25">
      <c r="A49" s="14" t="s">
        <v>60</v>
      </c>
      <c r="B49" s="15" t="s">
        <v>18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700</v>
      </c>
      <c r="I49" s="16">
        <v>0</v>
      </c>
      <c r="J49" s="16">
        <v>0</v>
      </c>
      <c r="K49" s="16">
        <v>600</v>
      </c>
      <c r="L49" s="16">
        <v>0</v>
      </c>
      <c r="M49" s="16">
        <v>0</v>
      </c>
      <c r="N49" s="16">
        <v>0</v>
      </c>
      <c r="O49" s="11">
        <f t="shared" si="0"/>
        <v>1300</v>
      </c>
    </row>
    <row r="50" spans="1:15" s="1" customFormat="1" ht="34.9" customHeight="1" x14ac:dyDescent="0.25">
      <c r="A50" s="14" t="s">
        <v>61</v>
      </c>
      <c r="B50" s="15" t="s">
        <v>16</v>
      </c>
      <c r="C50" s="16">
        <v>31</v>
      </c>
      <c r="D50" s="16">
        <v>51</v>
      </c>
      <c r="E50" s="16">
        <v>41</v>
      </c>
      <c r="F50" s="16">
        <v>48</v>
      </c>
      <c r="G50" s="16">
        <v>44</v>
      </c>
      <c r="H50" s="16">
        <v>59</v>
      </c>
      <c r="I50" s="16">
        <v>36</v>
      </c>
      <c r="J50" s="16">
        <v>86</v>
      </c>
      <c r="K50" s="16">
        <v>38</v>
      </c>
      <c r="L50" s="16">
        <v>31</v>
      </c>
      <c r="M50" s="16">
        <v>24</v>
      </c>
      <c r="N50" s="16">
        <v>43</v>
      </c>
      <c r="O50" s="11">
        <f t="shared" si="0"/>
        <v>532</v>
      </c>
    </row>
    <row r="51" spans="1:15" s="1" customFormat="1" ht="34.9" customHeight="1" x14ac:dyDescent="0.25">
      <c r="A51" s="14" t="s">
        <v>62</v>
      </c>
      <c r="B51" s="15" t="s">
        <v>18</v>
      </c>
      <c r="C51" s="16">
        <v>1270</v>
      </c>
      <c r="D51" s="16">
        <v>2775</v>
      </c>
      <c r="E51" s="16">
        <v>1555</v>
      </c>
      <c r="F51" s="16">
        <v>3165</v>
      </c>
      <c r="G51" s="16">
        <v>2000</v>
      </c>
      <c r="H51" s="16">
        <v>2160</v>
      </c>
      <c r="I51" s="16">
        <v>1700</v>
      </c>
      <c r="J51" s="16">
        <v>3585</v>
      </c>
      <c r="K51" s="16">
        <v>1695</v>
      </c>
      <c r="L51" s="16">
        <v>1100</v>
      </c>
      <c r="M51" s="16">
        <v>1240</v>
      </c>
      <c r="N51" s="16">
        <v>1340</v>
      </c>
      <c r="O51" s="11">
        <f t="shared" si="0"/>
        <v>23585</v>
      </c>
    </row>
    <row r="52" spans="1:15" s="1" customFormat="1" ht="34.9" customHeight="1" x14ac:dyDescent="0.25">
      <c r="A52" s="14" t="s">
        <v>63</v>
      </c>
      <c r="B52" s="15" t="s">
        <v>16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1">
        <f t="shared" si="0"/>
        <v>0</v>
      </c>
    </row>
    <row r="53" spans="1:15" s="1" customFormat="1" ht="34.9" customHeight="1" x14ac:dyDescent="0.25">
      <c r="A53" s="14" t="s">
        <v>64</v>
      </c>
      <c r="B53" s="15" t="s">
        <v>18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1">
        <f t="shared" si="0"/>
        <v>0</v>
      </c>
    </row>
    <row r="54" spans="1:15" s="1" customFormat="1" ht="34.9" customHeight="1" x14ac:dyDescent="0.25">
      <c r="A54" s="14" t="s">
        <v>65</v>
      </c>
      <c r="B54" s="15" t="s">
        <v>16</v>
      </c>
      <c r="C54" s="16">
        <v>1</v>
      </c>
      <c r="D54" s="16">
        <v>3</v>
      </c>
      <c r="E54" s="16">
        <v>7</v>
      </c>
      <c r="F54" s="16">
        <v>4</v>
      </c>
      <c r="G54" s="16">
        <v>4</v>
      </c>
      <c r="H54" s="16">
        <v>2</v>
      </c>
      <c r="I54" s="16">
        <v>1</v>
      </c>
      <c r="J54" s="16">
        <v>1</v>
      </c>
      <c r="K54" s="16">
        <v>4</v>
      </c>
      <c r="L54" s="16">
        <v>4</v>
      </c>
      <c r="M54" s="16">
        <v>3</v>
      </c>
      <c r="N54" s="16">
        <v>5</v>
      </c>
      <c r="O54" s="11">
        <f t="shared" si="0"/>
        <v>39</v>
      </c>
    </row>
    <row r="55" spans="1:15" s="1" customFormat="1" ht="34.9" customHeight="1" x14ac:dyDescent="0.25">
      <c r="A55" s="14" t="s">
        <v>66</v>
      </c>
      <c r="B55" s="15" t="s">
        <v>18</v>
      </c>
      <c r="C55" s="16">
        <v>180</v>
      </c>
      <c r="D55" s="16">
        <v>500</v>
      </c>
      <c r="E55" s="16">
        <v>1865</v>
      </c>
      <c r="F55" s="16">
        <v>1250</v>
      </c>
      <c r="G55" s="16">
        <v>680</v>
      </c>
      <c r="H55" s="16">
        <v>840</v>
      </c>
      <c r="I55" s="16">
        <v>140</v>
      </c>
      <c r="J55" s="16">
        <v>150</v>
      </c>
      <c r="K55" s="16">
        <v>650</v>
      </c>
      <c r="L55" s="16">
        <v>975</v>
      </c>
      <c r="M55" s="16">
        <v>1070</v>
      </c>
      <c r="N55" s="16">
        <v>2610</v>
      </c>
      <c r="O55" s="11">
        <f t="shared" si="0"/>
        <v>10910</v>
      </c>
    </row>
    <row r="56" spans="1:15" s="1" customFormat="1" ht="34.9" customHeight="1" x14ac:dyDescent="0.25">
      <c r="A56" s="14" t="s">
        <v>67</v>
      </c>
      <c r="B56" s="15" t="s">
        <v>16</v>
      </c>
      <c r="C56" s="16">
        <v>0</v>
      </c>
      <c r="D56" s="16">
        <v>2</v>
      </c>
      <c r="E56" s="16">
        <v>0</v>
      </c>
      <c r="F56" s="16">
        <v>2</v>
      </c>
      <c r="G56" s="16">
        <v>5</v>
      </c>
      <c r="H56" s="16">
        <v>6</v>
      </c>
      <c r="I56" s="16">
        <v>22</v>
      </c>
      <c r="J56" s="16">
        <v>10</v>
      </c>
      <c r="K56" s="16">
        <v>8</v>
      </c>
      <c r="L56" s="16">
        <v>9</v>
      </c>
      <c r="M56" s="16">
        <v>7</v>
      </c>
      <c r="N56" s="16">
        <v>8</v>
      </c>
      <c r="O56" s="11">
        <f t="shared" si="0"/>
        <v>79</v>
      </c>
    </row>
    <row r="57" spans="1:15" s="1" customFormat="1" ht="34.9" customHeight="1" x14ac:dyDescent="0.25">
      <c r="A57" s="14" t="s">
        <v>68</v>
      </c>
      <c r="B57" s="15" t="s">
        <v>18</v>
      </c>
      <c r="C57" s="16">
        <v>0</v>
      </c>
      <c r="D57" s="16">
        <v>175</v>
      </c>
      <c r="E57" s="16">
        <v>0</v>
      </c>
      <c r="F57" s="16">
        <v>730</v>
      </c>
      <c r="G57" s="16">
        <v>1160</v>
      </c>
      <c r="H57" s="16">
        <v>1830</v>
      </c>
      <c r="I57" s="16">
        <v>7680</v>
      </c>
      <c r="J57" s="16">
        <v>1930</v>
      </c>
      <c r="K57" s="16">
        <v>1290</v>
      </c>
      <c r="L57" s="16">
        <v>3530</v>
      </c>
      <c r="M57" s="16">
        <v>1690</v>
      </c>
      <c r="N57" s="16">
        <v>2730</v>
      </c>
      <c r="O57" s="11">
        <f t="shared" si="0"/>
        <v>22745</v>
      </c>
    </row>
    <row r="58" spans="1:15" s="1" customFormat="1" ht="55.15" customHeight="1" x14ac:dyDescent="0.25">
      <c r="A58" s="14" t="s">
        <v>69</v>
      </c>
      <c r="B58" s="15" t="s">
        <v>16</v>
      </c>
      <c r="C58" s="16">
        <v>0</v>
      </c>
      <c r="D58" s="16">
        <v>0</v>
      </c>
      <c r="E58" s="16">
        <v>5</v>
      </c>
      <c r="F58" s="16">
        <v>5</v>
      </c>
      <c r="G58" s="16">
        <v>1</v>
      </c>
      <c r="H58" s="16">
        <v>0</v>
      </c>
      <c r="I58" s="16">
        <v>0</v>
      </c>
      <c r="J58" s="16">
        <v>1</v>
      </c>
      <c r="K58" s="16">
        <v>4</v>
      </c>
      <c r="L58" s="16">
        <v>9</v>
      </c>
      <c r="M58" s="16">
        <v>1</v>
      </c>
      <c r="N58" s="16">
        <v>1</v>
      </c>
      <c r="O58" s="11">
        <f t="shared" si="0"/>
        <v>27</v>
      </c>
    </row>
    <row r="59" spans="1:15" s="1" customFormat="1" ht="54.65" customHeight="1" x14ac:dyDescent="0.25">
      <c r="A59" s="14" t="s">
        <v>70</v>
      </c>
      <c r="B59" s="15" t="s">
        <v>18</v>
      </c>
      <c r="C59" s="16">
        <v>0</v>
      </c>
      <c r="D59" s="16">
        <v>0</v>
      </c>
      <c r="E59" s="16">
        <v>1250</v>
      </c>
      <c r="F59" s="16">
        <v>1950</v>
      </c>
      <c r="G59" s="16">
        <v>400</v>
      </c>
      <c r="H59" s="16">
        <v>0</v>
      </c>
      <c r="I59" s="16">
        <v>0</v>
      </c>
      <c r="J59" s="16">
        <v>1000</v>
      </c>
      <c r="K59" s="16">
        <v>810</v>
      </c>
      <c r="L59" s="16">
        <v>2350</v>
      </c>
      <c r="M59" s="16">
        <v>350</v>
      </c>
      <c r="N59" s="16">
        <v>140</v>
      </c>
      <c r="O59" s="11">
        <f t="shared" si="0"/>
        <v>8250</v>
      </c>
    </row>
    <row r="60" spans="1:15" s="1" customFormat="1" ht="34.9" customHeight="1" x14ac:dyDescent="0.25">
      <c r="A60" s="14" t="s">
        <v>71</v>
      </c>
      <c r="B60" s="15" t="s">
        <v>16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1">
        <f t="shared" si="0"/>
        <v>0</v>
      </c>
    </row>
    <row r="61" spans="1:15" s="1" customFormat="1" ht="34.9" customHeight="1" x14ac:dyDescent="0.25">
      <c r="A61" s="14" t="s">
        <v>72</v>
      </c>
      <c r="B61" s="15" t="s">
        <v>18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1">
        <f t="shared" si="0"/>
        <v>0</v>
      </c>
    </row>
    <row r="62" spans="1:15" s="1" customFormat="1" ht="34.9" customHeight="1" x14ac:dyDescent="0.25">
      <c r="A62" s="14" t="s">
        <v>73</v>
      </c>
      <c r="B62" s="15" t="s">
        <v>16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0</v>
      </c>
      <c r="N62" s="16">
        <v>0</v>
      </c>
      <c r="O62" s="11">
        <f t="shared" si="0"/>
        <v>2</v>
      </c>
    </row>
    <row r="63" spans="1:15" s="1" customFormat="1" ht="34.9" customHeight="1" x14ac:dyDescent="0.25">
      <c r="A63" s="14" t="s">
        <v>74</v>
      </c>
      <c r="B63" s="15" t="s">
        <v>18</v>
      </c>
      <c r="C63" s="16">
        <v>700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2000</v>
      </c>
      <c r="L63" s="16">
        <v>0</v>
      </c>
      <c r="M63" s="16">
        <v>0</v>
      </c>
      <c r="N63" s="16">
        <v>0</v>
      </c>
      <c r="O63" s="11">
        <f t="shared" si="0"/>
        <v>2700</v>
      </c>
    </row>
    <row r="64" spans="1:15" s="1" customFormat="1" ht="34.9" customHeight="1" x14ac:dyDescent="0.25">
      <c r="A64" s="14" t="s">
        <v>75</v>
      </c>
      <c r="B64" s="15" t="s">
        <v>16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1">
        <f t="shared" si="0"/>
        <v>0</v>
      </c>
    </row>
    <row r="65" spans="1:15" s="1" customFormat="1" ht="34.9" customHeight="1" x14ac:dyDescent="0.25">
      <c r="A65" s="14" t="s">
        <v>76</v>
      </c>
      <c r="B65" s="15" t="s">
        <v>18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1">
        <f t="shared" si="0"/>
        <v>0</v>
      </c>
    </row>
    <row r="66" spans="1:15" s="1" customFormat="1" ht="34.9" customHeight="1" x14ac:dyDescent="0.25">
      <c r="A66" s="14" t="s">
        <v>77</v>
      </c>
      <c r="B66" s="15" t="s">
        <v>16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1</v>
      </c>
      <c r="J66" s="16">
        <v>0</v>
      </c>
      <c r="K66" s="16">
        <v>0</v>
      </c>
      <c r="L66" s="16">
        <v>0</v>
      </c>
      <c r="M66" s="16">
        <v>1</v>
      </c>
      <c r="N66" s="16">
        <v>1</v>
      </c>
      <c r="O66" s="11">
        <f t="shared" si="0"/>
        <v>3</v>
      </c>
    </row>
    <row r="67" spans="1:15" s="1" customFormat="1" ht="34.9" customHeight="1" x14ac:dyDescent="0.25">
      <c r="A67" s="14" t="s">
        <v>78</v>
      </c>
      <c r="B67" s="15" t="s">
        <v>18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500</v>
      </c>
      <c r="J67" s="16">
        <v>0</v>
      </c>
      <c r="K67" s="16">
        <v>0</v>
      </c>
      <c r="L67" s="16">
        <v>0</v>
      </c>
      <c r="M67" s="16">
        <v>700</v>
      </c>
      <c r="N67" s="16">
        <v>500</v>
      </c>
      <c r="O67" s="11">
        <f t="shared" si="0"/>
        <v>1700</v>
      </c>
    </row>
    <row r="68" spans="1:15" s="1" customFormat="1" ht="34.9" customHeight="1" x14ac:dyDescent="0.25">
      <c r="A68" s="14" t="s">
        <v>79</v>
      </c>
      <c r="B68" s="15" t="s">
        <v>16</v>
      </c>
      <c r="C68" s="16">
        <v>1</v>
      </c>
      <c r="D68" s="16">
        <v>2</v>
      </c>
      <c r="E68" s="16">
        <v>2</v>
      </c>
      <c r="F68" s="16">
        <v>2</v>
      </c>
      <c r="G68" s="16">
        <v>2</v>
      </c>
      <c r="H68" s="16">
        <v>3</v>
      </c>
      <c r="I68" s="16">
        <v>1</v>
      </c>
      <c r="J68" s="16">
        <v>2</v>
      </c>
      <c r="K68" s="16">
        <v>7</v>
      </c>
      <c r="L68" s="16">
        <v>2</v>
      </c>
      <c r="M68" s="16">
        <v>5</v>
      </c>
      <c r="N68" s="16">
        <v>6</v>
      </c>
      <c r="O68" s="11">
        <f t="shared" si="0"/>
        <v>35</v>
      </c>
    </row>
    <row r="69" spans="1:15" s="1" customFormat="1" ht="34.9" customHeight="1" x14ac:dyDescent="0.25">
      <c r="A69" s="14" t="s">
        <v>80</v>
      </c>
      <c r="B69" s="15" t="s">
        <v>18</v>
      </c>
      <c r="C69" s="16">
        <v>500</v>
      </c>
      <c r="D69" s="16">
        <v>850</v>
      </c>
      <c r="E69" s="16">
        <v>1450</v>
      </c>
      <c r="F69" s="16">
        <v>1550</v>
      </c>
      <c r="G69" s="16">
        <v>900</v>
      </c>
      <c r="H69" s="16">
        <v>2200</v>
      </c>
      <c r="I69" s="16">
        <v>430</v>
      </c>
      <c r="J69" s="16">
        <v>850</v>
      </c>
      <c r="K69" s="16">
        <v>2500</v>
      </c>
      <c r="L69" s="16">
        <v>2700</v>
      </c>
      <c r="M69" s="16">
        <v>2450</v>
      </c>
      <c r="N69" s="16">
        <v>4650</v>
      </c>
      <c r="O69" s="11">
        <f t="shared" si="0"/>
        <v>21030</v>
      </c>
    </row>
    <row r="70" spans="1:15" s="1" customFormat="1" ht="63.65" customHeight="1" x14ac:dyDescent="0.25">
      <c r="A70" s="14" t="s">
        <v>81</v>
      </c>
      <c r="B70" s="15" t="s">
        <v>16</v>
      </c>
      <c r="C70" s="16">
        <v>7</v>
      </c>
      <c r="D70" s="16">
        <v>9</v>
      </c>
      <c r="E70" s="16">
        <v>5</v>
      </c>
      <c r="F70" s="16">
        <v>0</v>
      </c>
      <c r="G70" s="16">
        <v>38</v>
      </c>
      <c r="H70" s="16">
        <v>9</v>
      </c>
      <c r="I70" s="16">
        <v>18</v>
      </c>
      <c r="J70" s="16">
        <v>3</v>
      </c>
      <c r="K70" s="16">
        <v>4</v>
      </c>
      <c r="L70" s="16">
        <v>4</v>
      </c>
      <c r="M70" s="16">
        <v>2</v>
      </c>
      <c r="N70" s="16">
        <v>0</v>
      </c>
      <c r="O70" s="11">
        <f t="shared" si="0"/>
        <v>99</v>
      </c>
    </row>
    <row r="71" spans="1:15" s="1" customFormat="1" ht="61.9" customHeight="1" x14ac:dyDescent="0.25">
      <c r="A71" s="14" t="s">
        <v>82</v>
      </c>
      <c r="B71" s="15" t="s">
        <v>18</v>
      </c>
      <c r="C71" s="16">
        <v>1335</v>
      </c>
      <c r="D71" s="16">
        <v>1440</v>
      </c>
      <c r="E71" s="16">
        <v>1050</v>
      </c>
      <c r="F71" s="16">
        <v>0</v>
      </c>
      <c r="G71" s="16">
        <v>11500</v>
      </c>
      <c r="H71" s="16">
        <v>2300</v>
      </c>
      <c r="I71" s="16">
        <v>4815</v>
      </c>
      <c r="J71" s="16">
        <v>1180</v>
      </c>
      <c r="K71" s="16">
        <v>1000</v>
      </c>
      <c r="L71" s="16">
        <v>1050</v>
      </c>
      <c r="M71" s="16">
        <v>370</v>
      </c>
      <c r="N71" s="16">
        <v>0</v>
      </c>
      <c r="O71" s="11">
        <f t="shared" si="0"/>
        <v>26040</v>
      </c>
    </row>
    <row r="72" spans="1:15" s="1" customFormat="1" ht="55.15" customHeight="1" x14ac:dyDescent="0.25">
      <c r="A72" s="14" t="s">
        <v>83</v>
      </c>
      <c r="B72" s="15" t="s">
        <v>16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1">
        <f t="shared" ref="O72:O135" si="1">SUM(C72:N72)</f>
        <v>0</v>
      </c>
    </row>
    <row r="73" spans="1:15" s="1" customFormat="1" ht="49.9" customHeight="1" x14ac:dyDescent="0.25">
      <c r="A73" s="14" t="s">
        <v>84</v>
      </c>
      <c r="B73" s="15" t="s">
        <v>18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1">
        <f t="shared" si="1"/>
        <v>0</v>
      </c>
    </row>
    <row r="74" spans="1:15" s="1" customFormat="1" ht="34.9" customHeight="1" x14ac:dyDescent="0.25">
      <c r="A74" s="14" t="s">
        <v>85</v>
      </c>
      <c r="B74" s="15" t="s">
        <v>16</v>
      </c>
      <c r="C74" s="16">
        <v>0</v>
      </c>
      <c r="D74" s="16">
        <v>0</v>
      </c>
      <c r="E74" s="16">
        <v>1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1">
        <f t="shared" si="1"/>
        <v>1</v>
      </c>
    </row>
    <row r="75" spans="1:15" s="1" customFormat="1" ht="34.9" customHeight="1" x14ac:dyDescent="0.25">
      <c r="A75" s="14" t="s">
        <v>86</v>
      </c>
      <c r="B75" s="15" t="s">
        <v>18</v>
      </c>
      <c r="C75" s="16">
        <v>0</v>
      </c>
      <c r="D75" s="16">
        <v>0</v>
      </c>
      <c r="E75" s="16">
        <v>61010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1">
        <f t="shared" si="1"/>
        <v>61010</v>
      </c>
    </row>
    <row r="76" spans="1:15" s="1" customFormat="1" ht="34.9" customHeight="1" x14ac:dyDescent="0.25">
      <c r="A76" s="12" t="s">
        <v>87</v>
      </c>
      <c r="B76" s="10" t="s">
        <v>16</v>
      </c>
      <c r="C76" s="11">
        <v>83</v>
      </c>
      <c r="D76" s="11">
        <v>46</v>
      </c>
      <c r="E76" s="11">
        <v>29</v>
      </c>
      <c r="F76" s="11">
        <v>22</v>
      </c>
      <c r="G76" s="11">
        <v>18</v>
      </c>
      <c r="H76" s="11">
        <v>23</v>
      </c>
      <c r="I76" s="11">
        <v>42</v>
      </c>
      <c r="J76" s="11">
        <v>47</v>
      </c>
      <c r="K76" s="11">
        <v>14</v>
      </c>
      <c r="L76" s="11">
        <v>17</v>
      </c>
      <c r="M76" s="11">
        <v>4</v>
      </c>
      <c r="N76" s="11">
        <v>11</v>
      </c>
      <c r="O76" s="11">
        <f t="shared" si="1"/>
        <v>356</v>
      </c>
    </row>
    <row r="77" spans="1:15" s="1" customFormat="1" ht="34.9" customHeight="1" x14ac:dyDescent="0.25">
      <c r="A77" s="14" t="s">
        <v>88</v>
      </c>
      <c r="B77" s="15" t="s">
        <v>18</v>
      </c>
      <c r="C77" s="16">
        <v>2515</v>
      </c>
      <c r="D77" s="16">
        <v>1420</v>
      </c>
      <c r="E77" s="16">
        <v>830</v>
      </c>
      <c r="F77" s="16">
        <v>545</v>
      </c>
      <c r="G77" s="16">
        <v>475</v>
      </c>
      <c r="H77" s="16">
        <v>450</v>
      </c>
      <c r="I77" s="16">
        <v>1100</v>
      </c>
      <c r="J77" s="16">
        <v>1345</v>
      </c>
      <c r="K77" s="16">
        <v>425</v>
      </c>
      <c r="L77" s="16">
        <v>495</v>
      </c>
      <c r="M77" s="16">
        <v>120</v>
      </c>
      <c r="N77" s="16">
        <v>350</v>
      </c>
      <c r="O77" s="11">
        <f t="shared" si="1"/>
        <v>10070</v>
      </c>
    </row>
    <row r="78" spans="1:15" s="1" customFormat="1" ht="34.9" customHeight="1" x14ac:dyDescent="0.25">
      <c r="A78" s="14" t="s">
        <v>89</v>
      </c>
      <c r="B78" s="15" t="s">
        <v>16</v>
      </c>
      <c r="C78" s="16">
        <v>83</v>
      </c>
      <c r="D78" s="16">
        <v>46</v>
      </c>
      <c r="E78" s="16">
        <v>29</v>
      </c>
      <c r="F78" s="16">
        <v>20</v>
      </c>
      <c r="G78" s="16">
        <v>18</v>
      </c>
      <c r="H78" s="16">
        <v>13</v>
      </c>
      <c r="I78" s="16">
        <v>21</v>
      </c>
      <c r="J78" s="16">
        <v>19</v>
      </c>
      <c r="K78" s="16">
        <v>14</v>
      </c>
      <c r="L78" s="16">
        <v>17</v>
      </c>
      <c r="M78" s="16">
        <v>4</v>
      </c>
      <c r="N78" s="16">
        <v>11</v>
      </c>
      <c r="O78" s="11">
        <f t="shared" si="1"/>
        <v>295</v>
      </c>
    </row>
    <row r="79" spans="1:15" s="1" customFormat="1" ht="34.9" customHeight="1" x14ac:dyDescent="0.25">
      <c r="A79" s="14" t="s">
        <v>90</v>
      </c>
      <c r="B79" s="15" t="s">
        <v>18</v>
      </c>
      <c r="C79" s="16">
        <v>2515</v>
      </c>
      <c r="D79" s="16">
        <v>1420</v>
      </c>
      <c r="E79" s="16">
        <v>830</v>
      </c>
      <c r="F79" s="16">
        <v>545</v>
      </c>
      <c r="G79" s="16">
        <v>475</v>
      </c>
      <c r="H79" s="16">
        <v>450</v>
      </c>
      <c r="I79" s="16">
        <v>470</v>
      </c>
      <c r="J79" s="16">
        <v>505</v>
      </c>
      <c r="K79" s="16">
        <v>425</v>
      </c>
      <c r="L79" s="16">
        <v>495</v>
      </c>
      <c r="M79" s="16">
        <v>120</v>
      </c>
      <c r="N79" s="16">
        <v>350</v>
      </c>
      <c r="O79" s="11">
        <f t="shared" si="1"/>
        <v>8600</v>
      </c>
    </row>
    <row r="80" spans="1:15" s="1" customFormat="1" ht="34.9" customHeight="1" x14ac:dyDescent="0.25">
      <c r="A80" s="14" t="s">
        <v>91</v>
      </c>
      <c r="B80" s="15" t="s">
        <v>16</v>
      </c>
      <c r="C80" s="16">
        <v>0</v>
      </c>
      <c r="D80" s="16">
        <v>0</v>
      </c>
      <c r="E80" s="16">
        <v>0</v>
      </c>
      <c r="F80" s="16">
        <v>2</v>
      </c>
      <c r="G80" s="16">
        <v>0</v>
      </c>
      <c r="H80" s="16">
        <v>10</v>
      </c>
      <c r="I80" s="16">
        <v>21</v>
      </c>
      <c r="J80" s="16">
        <v>28</v>
      </c>
      <c r="K80" s="16">
        <v>0</v>
      </c>
      <c r="L80" s="16">
        <v>0</v>
      </c>
      <c r="M80" s="16">
        <v>0</v>
      </c>
      <c r="N80" s="16">
        <v>0</v>
      </c>
      <c r="O80" s="11">
        <f t="shared" si="1"/>
        <v>61</v>
      </c>
    </row>
    <row r="81" spans="1:15" s="1" customFormat="1" ht="34.9" customHeight="1" x14ac:dyDescent="0.25">
      <c r="A81" s="14" t="s">
        <v>92</v>
      </c>
      <c r="B81" s="15" t="s">
        <v>18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630</v>
      </c>
      <c r="J81" s="16">
        <v>840</v>
      </c>
      <c r="K81" s="16">
        <v>0</v>
      </c>
      <c r="L81" s="16">
        <v>0</v>
      </c>
      <c r="M81" s="16">
        <v>0</v>
      </c>
      <c r="N81" s="16">
        <v>0</v>
      </c>
      <c r="O81" s="11">
        <f t="shared" si="1"/>
        <v>1470</v>
      </c>
    </row>
    <row r="82" spans="1:15" s="1" customFormat="1" ht="34.9" customHeight="1" x14ac:dyDescent="0.25">
      <c r="A82" s="17" t="s">
        <v>93</v>
      </c>
      <c r="B82" s="10" t="s">
        <v>229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>
        <f t="shared" si="1"/>
        <v>0</v>
      </c>
    </row>
    <row r="83" spans="1:15" s="1" customFormat="1" ht="34.9" customHeight="1" x14ac:dyDescent="0.25">
      <c r="A83" s="14" t="s">
        <v>94</v>
      </c>
      <c r="B83" s="15" t="s">
        <v>16</v>
      </c>
      <c r="C83" s="16">
        <v>131</v>
      </c>
      <c r="D83" s="16">
        <v>92</v>
      </c>
      <c r="E83" s="16">
        <v>78</v>
      </c>
      <c r="F83" s="16">
        <v>124</v>
      </c>
      <c r="G83" s="16">
        <v>97</v>
      </c>
      <c r="H83" s="16">
        <v>76</v>
      </c>
      <c r="I83" s="16">
        <v>64</v>
      </c>
      <c r="J83" s="16">
        <v>69</v>
      </c>
      <c r="K83" s="16">
        <v>88</v>
      </c>
      <c r="L83" s="16">
        <v>83</v>
      </c>
      <c r="M83" s="16">
        <v>48</v>
      </c>
      <c r="N83" s="16">
        <v>50</v>
      </c>
      <c r="O83" s="11">
        <f t="shared" si="1"/>
        <v>1000</v>
      </c>
    </row>
    <row r="84" spans="1:15" s="1" customFormat="1" ht="34.9" customHeight="1" x14ac:dyDescent="0.25">
      <c r="A84" s="14" t="s">
        <v>95</v>
      </c>
      <c r="B84" s="15" t="s">
        <v>16</v>
      </c>
      <c r="C84" s="16">
        <v>9</v>
      </c>
      <c r="D84" s="16">
        <v>30</v>
      </c>
      <c r="E84" s="16">
        <v>22</v>
      </c>
      <c r="F84" s="16">
        <v>14</v>
      </c>
      <c r="G84" s="16">
        <v>11</v>
      </c>
      <c r="H84" s="16">
        <v>11</v>
      </c>
      <c r="I84" s="16">
        <v>8</v>
      </c>
      <c r="J84" s="16">
        <v>19</v>
      </c>
      <c r="K84" s="16">
        <v>17</v>
      </c>
      <c r="L84" s="16">
        <v>11</v>
      </c>
      <c r="M84" s="16">
        <v>18</v>
      </c>
      <c r="N84" s="16">
        <v>18</v>
      </c>
      <c r="O84" s="11">
        <f t="shared" si="1"/>
        <v>188</v>
      </c>
    </row>
    <row r="85" spans="1:15" s="1" customFormat="1" ht="34.9" customHeight="1" x14ac:dyDescent="0.25">
      <c r="A85" s="9" t="s">
        <v>96</v>
      </c>
      <c r="B85" s="10" t="s">
        <v>97</v>
      </c>
      <c r="C85" s="11">
        <v>2</v>
      </c>
      <c r="D85" s="11">
        <v>13</v>
      </c>
      <c r="E85" s="11">
        <v>6</v>
      </c>
      <c r="F85" s="11">
        <v>15</v>
      </c>
      <c r="G85" s="11">
        <v>11</v>
      </c>
      <c r="H85" s="11">
        <v>6</v>
      </c>
      <c r="I85" s="11">
        <v>20</v>
      </c>
      <c r="J85" s="11">
        <v>20</v>
      </c>
      <c r="K85" s="11">
        <v>8</v>
      </c>
      <c r="L85" s="11">
        <v>4</v>
      </c>
      <c r="M85" s="11">
        <v>4</v>
      </c>
      <c r="N85" s="11">
        <v>9</v>
      </c>
      <c r="O85" s="11">
        <f t="shared" si="1"/>
        <v>118</v>
      </c>
    </row>
    <row r="86" spans="1:15" s="1" customFormat="1" ht="34.9" customHeight="1" x14ac:dyDescent="0.25">
      <c r="A86" s="14" t="s">
        <v>231</v>
      </c>
      <c r="B86" s="15" t="s">
        <v>18</v>
      </c>
      <c r="C86" s="16">
        <v>87</v>
      </c>
      <c r="D86" s="16">
        <v>13508.33</v>
      </c>
      <c r="E86" s="16">
        <v>659</v>
      </c>
      <c r="F86" s="16">
        <v>3918.6</v>
      </c>
      <c r="G86" s="16">
        <v>0</v>
      </c>
      <c r="H86" s="16">
        <v>1722</v>
      </c>
      <c r="I86" s="16">
        <v>2091.25</v>
      </c>
      <c r="J86" s="16">
        <v>6811</v>
      </c>
      <c r="K86" s="16">
        <v>2523</v>
      </c>
      <c r="L86" s="16">
        <v>2883.76</v>
      </c>
      <c r="M86" s="16">
        <v>1500</v>
      </c>
      <c r="N86" s="16">
        <v>1774</v>
      </c>
      <c r="O86" s="11">
        <f t="shared" si="1"/>
        <v>37477.94</v>
      </c>
    </row>
    <row r="87" spans="1:15" s="1" customFormat="1" ht="34.9" customHeight="1" x14ac:dyDescent="0.25">
      <c r="A87" s="14" t="s">
        <v>98</v>
      </c>
      <c r="B87" s="15" t="s">
        <v>97</v>
      </c>
      <c r="C87" s="16">
        <v>2</v>
      </c>
      <c r="D87" s="16">
        <v>12</v>
      </c>
      <c r="E87" s="16">
        <v>6</v>
      </c>
      <c r="F87" s="16">
        <v>15</v>
      </c>
      <c r="G87" s="16">
        <v>11</v>
      </c>
      <c r="H87" s="16">
        <v>6</v>
      </c>
      <c r="I87" s="16">
        <v>20</v>
      </c>
      <c r="J87" s="16">
        <v>20</v>
      </c>
      <c r="K87" s="16">
        <v>8</v>
      </c>
      <c r="L87" s="16">
        <v>4</v>
      </c>
      <c r="M87" s="16">
        <v>4</v>
      </c>
      <c r="N87" s="16">
        <v>9</v>
      </c>
      <c r="O87" s="11">
        <f t="shared" si="1"/>
        <v>117</v>
      </c>
    </row>
    <row r="88" spans="1:15" s="1" customFormat="1" ht="34.9" customHeight="1" x14ac:dyDescent="0.25">
      <c r="A88" s="14" t="s">
        <v>99</v>
      </c>
      <c r="B88" s="15" t="s">
        <v>18</v>
      </c>
      <c r="C88" s="16">
        <v>87</v>
      </c>
      <c r="D88" s="16">
        <v>3045</v>
      </c>
      <c r="E88" s="16">
        <v>659</v>
      </c>
      <c r="F88" s="16">
        <v>3918.6</v>
      </c>
      <c r="G88" s="16">
        <v>0</v>
      </c>
      <c r="H88" s="16">
        <v>1722</v>
      </c>
      <c r="I88" s="16">
        <v>2091.25</v>
      </c>
      <c r="J88" s="16">
        <v>6811</v>
      </c>
      <c r="K88" s="16">
        <v>2523</v>
      </c>
      <c r="L88" s="16">
        <v>2883.76</v>
      </c>
      <c r="M88" s="16">
        <v>1500</v>
      </c>
      <c r="N88" s="16">
        <v>1774</v>
      </c>
      <c r="O88" s="11">
        <f t="shared" si="1"/>
        <v>27014.61</v>
      </c>
    </row>
    <row r="89" spans="1:15" s="1" customFormat="1" ht="34.9" customHeight="1" x14ac:dyDescent="0.25">
      <c r="A89" s="14" t="s">
        <v>100</v>
      </c>
      <c r="B89" s="15" t="s">
        <v>97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2</v>
      </c>
      <c r="M89" s="16">
        <v>0</v>
      </c>
      <c r="N89" s="16">
        <v>0</v>
      </c>
      <c r="O89" s="11">
        <f t="shared" si="1"/>
        <v>2</v>
      </c>
    </row>
    <row r="90" spans="1:15" s="1" customFormat="1" ht="34.9" customHeight="1" x14ac:dyDescent="0.25">
      <c r="A90" s="14" t="s">
        <v>232</v>
      </c>
      <c r="B90" s="15" t="s">
        <v>18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743.76</v>
      </c>
      <c r="M90" s="16">
        <v>0</v>
      </c>
      <c r="N90" s="16">
        <v>0</v>
      </c>
      <c r="O90" s="11">
        <f t="shared" si="1"/>
        <v>743.76</v>
      </c>
    </row>
    <row r="91" spans="1:15" s="1" customFormat="1" ht="34.9" customHeight="1" x14ac:dyDescent="0.25">
      <c r="A91" s="14" t="s">
        <v>101</v>
      </c>
      <c r="B91" s="15" t="s">
        <v>97</v>
      </c>
      <c r="C91" s="16">
        <v>2</v>
      </c>
      <c r="D91" s="16">
        <v>12</v>
      </c>
      <c r="E91" s="16">
        <v>6</v>
      </c>
      <c r="F91" s="16">
        <v>15</v>
      </c>
      <c r="G91" s="16">
        <v>11</v>
      </c>
      <c r="H91" s="16">
        <v>6</v>
      </c>
      <c r="I91" s="16">
        <v>20</v>
      </c>
      <c r="J91" s="16">
        <v>20</v>
      </c>
      <c r="K91" s="16">
        <v>8</v>
      </c>
      <c r="L91" s="16">
        <v>2</v>
      </c>
      <c r="M91" s="16">
        <v>4</v>
      </c>
      <c r="N91" s="16">
        <v>9</v>
      </c>
      <c r="O91" s="11">
        <f t="shared" si="1"/>
        <v>115</v>
      </c>
    </row>
    <row r="92" spans="1:15" s="1" customFormat="1" ht="34.9" customHeight="1" x14ac:dyDescent="0.25">
      <c r="A92" s="14" t="s">
        <v>102</v>
      </c>
      <c r="B92" s="15" t="s">
        <v>18</v>
      </c>
      <c r="C92" s="16">
        <v>87</v>
      </c>
      <c r="D92" s="16">
        <v>3045</v>
      </c>
      <c r="E92" s="16">
        <v>659</v>
      </c>
      <c r="F92" s="16">
        <v>3918.6</v>
      </c>
      <c r="G92" s="16">
        <v>0</v>
      </c>
      <c r="H92" s="16">
        <v>1722</v>
      </c>
      <c r="I92" s="16">
        <v>2091.25</v>
      </c>
      <c r="J92" s="16">
        <v>6811</v>
      </c>
      <c r="K92" s="16">
        <v>2523</v>
      </c>
      <c r="L92" s="16">
        <v>2140</v>
      </c>
      <c r="M92" s="16">
        <v>1500</v>
      </c>
      <c r="N92" s="16">
        <v>1774</v>
      </c>
      <c r="O92" s="11">
        <f t="shared" si="1"/>
        <v>26270.85</v>
      </c>
    </row>
    <row r="93" spans="1:15" s="1" customFormat="1" ht="34.9" customHeight="1" x14ac:dyDescent="0.25">
      <c r="A93" s="14" t="s">
        <v>103</v>
      </c>
      <c r="B93" s="15" t="s">
        <v>97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1">
        <f t="shared" si="1"/>
        <v>0</v>
      </c>
    </row>
    <row r="94" spans="1:15" s="1" customFormat="1" ht="34.9" customHeight="1" x14ac:dyDescent="0.25">
      <c r="A94" s="14" t="s">
        <v>233</v>
      </c>
      <c r="B94" s="15" t="s">
        <v>18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1">
        <f t="shared" si="1"/>
        <v>0</v>
      </c>
    </row>
    <row r="95" spans="1:15" s="1" customFormat="1" ht="34.9" customHeight="1" x14ac:dyDescent="0.25">
      <c r="A95" s="14" t="s">
        <v>104</v>
      </c>
      <c r="B95" s="15" t="s">
        <v>97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1">
        <f t="shared" si="1"/>
        <v>0</v>
      </c>
    </row>
    <row r="96" spans="1:15" s="1" customFormat="1" ht="34.9" customHeight="1" x14ac:dyDescent="0.25">
      <c r="A96" s="14" t="s">
        <v>234</v>
      </c>
      <c r="B96" s="15" t="s">
        <v>18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1">
        <f t="shared" si="1"/>
        <v>0</v>
      </c>
    </row>
    <row r="97" spans="1:15" s="1" customFormat="1" ht="34.9" customHeight="1" x14ac:dyDescent="0.25">
      <c r="A97" s="14" t="s">
        <v>105</v>
      </c>
      <c r="B97" s="15" t="s">
        <v>97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1">
        <f t="shared" si="1"/>
        <v>1</v>
      </c>
    </row>
    <row r="98" spans="1:15" s="1" customFormat="1" ht="34.9" customHeight="1" x14ac:dyDescent="0.25">
      <c r="A98" s="14" t="s">
        <v>106</v>
      </c>
      <c r="B98" s="15" t="s">
        <v>18</v>
      </c>
      <c r="C98" s="16">
        <v>0</v>
      </c>
      <c r="D98" s="16">
        <v>10463.33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1">
        <f t="shared" si="1"/>
        <v>10463.33</v>
      </c>
    </row>
    <row r="99" spans="1:15" s="1" customFormat="1" ht="34.9" customHeight="1" x14ac:dyDescent="0.25">
      <c r="A99" s="14" t="s">
        <v>107</v>
      </c>
      <c r="B99" s="15" t="s">
        <v>97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1">
        <f t="shared" si="1"/>
        <v>0</v>
      </c>
    </row>
    <row r="100" spans="1:15" s="1" customFormat="1" ht="34.9" customHeight="1" x14ac:dyDescent="0.25">
      <c r="A100" s="14" t="s">
        <v>108</v>
      </c>
      <c r="B100" s="15" t="s">
        <v>18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1">
        <f t="shared" si="1"/>
        <v>0</v>
      </c>
    </row>
    <row r="101" spans="1:15" s="1" customFormat="1" ht="34.9" customHeight="1" x14ac:dyDescent="0.25">
      <c r="A101" s="9" t="s">
        <v>109</v>
      </c>
      <c r="B101" s="10" t="s">
        <v>110</v>
      </c>
      <c r="C101" s="11">
        <v>402</v>
      </c>
      <c r="D101" s="11">
        <v>376</v>
      </c>
      <c r="E101" s="11">
        <v>210</v>
      </c>
      <c r="F101" s="11">
        <v>87</v>
      </c>
      <c r="G101" s="11">
        <v>114</v>
      </c>
      <c r="H101" s="11">
        <v>190</v>
      </c>
      <c r="I101" s="11">
        <v>50</v>
      </c>
      <c r="J101" s="11">
        <v>114</v>
      </c>
      <c r="K101" s="11">
        <v>59</v>
      </c>
      <c r="L101" s="11">
        <v>133</v>
      </c>
      <c r="M101" s="11">
        <v>122</v>
      </c>
      <c r="N101" s="11">
        <v>43</v>
      </c>
      <c r="O101" s="11">
        <f t="shared" si="1"/>
        <v>1900</v>
      </c>
    </row>
    <row r="102" spans="1:15" s="1" customFormat="1" ht="34.9" customHeight="1" x14ac:dyDescent="0.25">
      <c r="A102" s="17" t="s">
        <v>111</v>
      </c>
      <c r="B102" s="10" t="s">
        <v>110</v>
      </c>
      <c r="C102" s="11">
        <v>399</v>
      </c>
      <c r="D102" s="11">
        <v>354</v>
      </c>
      <c r="E102" s="11">
        <v>185</v>
      </c>
      <c r="F102" s="11">
        <v>82</v>
      </c>
      <c r="G102" s="11">
        <v>104</v>
      </c>
      <c r="H102" s="11">
        <v>148</v>
      </c>
      <c r="I102" s="11">
        <v>44</v>
      </c>
      <c r="J102" s="11">
        <v>105</v>
      </c>
      <c r="K102" s="11">
        <v>48</v>
      </c>
      <c r="L102" s="11">
        <v>132</v>
      </c>
      <c r="M102" s="11">
        <v>112</v>
      </c>
      <c r="N102" s="11">
        <v>42</v>
      </c>
      <c r="O102" s="11">
        <f t="shared" si="1"/>
        <v>1755</v>
      </c>
    </row>
    <row r="103" spans="1:15" s="1" customFormat="1" ht="34.9" customHeight="1" x14ac:dyDescent="0.25">
      <c r="A103" s="18" t="s">
        <v>112</v>
      </c>
      <c r="B103" s="15" t="s">
        <v>110</v>
      </c>
      <c r="C103" s="16">
        <v>10</v>
      </c>
      <c r="D103" s="16">
        <v>33</v>
      </c>
      <c r="E103" s="16">
        <v>35</v>
      </c>
      <c r="F103" s="16">
        <v>5</v>
      </c>
      <c r="G103" s="16">
        <v>8</v>
      </c>
      <c r="H103" s="16">
        <v>6</v>
      </c>
      <c r="I103" s="16">
        <v>15</v>
      </c>
      <c r="J103" s="16">
        <v>6</v>
      </c>
      <c r="K103" s="16">
        <v>13</v>
      </c>
      <c r="L103" s="16">
        <v>26</v>
      </c>
      <c r="M103" s="16">
        <v>99</v>
      </c>
      <c r="N103" s="16">
        <v>3</v>
      </c>
      <c r="O103" s="11">
        <f t="shared" si="1"/>
        <v>259</v>
      </c>
    </row>
    <row r="104" spans="1:15" s="1" customFormat="1" ht="34.9" customHeight="1" x14ac:dyDescent="0.25">
      <c r="A104" s="14" t="s">
        <v>113</v>
      </c>
      <c r="B104" s="15" t="s">
        <v>110</v>
      </c>
      <c r="C104" s="16">
        <v>10</v>
      </c>
      <c r="D104" s="16">
        <v>26</v>
      </c>
      <c r="E104" s="16">
        <v>32</v>
      </c>
      <c r="F104" s="16">
        <v>5</v>
      </c>
      <c r="G104" s="16">
        <v>7</v>
      </c>
      <c r="H104" s="16">
        <v>5</v>
      </c>
      <c r="I104" s="16">
        <v>13</v>
      </c>
      <c r="J104" s="16">
        <v>3</v>
      </c>
      <c r="K104" s="16">
        <v>8</v>
      </c>
      <c r="L104" s="16">
        <v>25</v>
      </c>
      <c r="M104" s="16">
        <v>89</v>
      </c>
      <c r="N104" s="16">
        <v>3</v>
      </c>
      <c r="O104" s="11">
        <f t="shared" si="1"/>
        <v>226</v>
      </c>
    </row>
    <row r="105" spans="1:15" s="1" customFormat="1" ht="34.9" customHeight="1" x14ac:dyDescent="0.25">
      <c r="A105" s="14" t="s">
        <v>114</v>
      </c>
      <c r="B105" s="15" t="s">
        <v>16</v>
      </c>
      <c r="C105" s="16">
        <v>10</v>
      </c>
      <c r="D105" s="16">
        <v>32</v>
      </c>
      <c r="E105" s="16">
        <v>35</v>
      </c>
      <c r="F105" s="16">
        <v>5</v>
      </c>
      <c r="G105" s="16">
        <v>8</v>
      </c>
      <c r="H105" s="16">
        <v>5</v>
      </c>
      <c r="I105" s="16">
        <v>5</v>
      </c>
      <c r="J105" s="16">
        <v>4</v>
      </c>
      <c r="K105" s="16">
        <v>11</v>
      </c>
      <c r="L105" s="16">
        <v>26</v>
      </c>
      <c r="M105" s="16">
        <v>24</v>
      </c>
      <c r="N105" s="16">
        <v>3</v>
      </c>
      <c r="O105" s="11">
        <f t="shared" si="1"/>
        <v>168</v>
      </c>
    </row>
    <row r="106" spans="1:15" s="1" customFormat="1" ht="34.9" customHeight="1" x14ac:dyDescent="0.25">
      <c r="A106" s="14" t="s">
        <v>115</v>
      </c>
      <c r="B106" s="15" t="s">
        <v>16</v>
      </c>
      <c r="C106" s="16">
        <v>10</v>
      </c>
      <c r="D106" s="16">
        <v>26</v>
      </c>
      <c r="E106" s="16">
        <v>32</v>
      </c>
      <c r="F106" s="16">
        <v>5</v>
      </c>
      <c r="G106" s="16">
        <v>7</v>
      </c>
      <c r="H106" s="16">
        <v>4</v>
      </c>
      <c r="I106" s="16">
        <v>4</v>
      </c>
      <c r="J106" s="16">
        <v>3</v>
      </c>
      <c r="K106" s="16">
        <v>8</v>
      </c>
      <c r="L106" s="16">
        <v>25</v>
      </c>
      <c r="M106" s="16">
        <v>21</v>
      </c>
      <c r="N106" s="16">
        <v>3</v>
      </c>
      <c r="O106" s="11">
        <f t="shared" si="1"/>
        <v>148</v>
      </c>
    </row>
    <row r="107" spans="1:15" s="1" customFormat="1" ht="34.9" customHeight="1" x14ac:dyDescent="0.25">
      <c r="A107" s="14" t="s">
        <v>116</v>
      </c>
      <c r="B107" s="15" t="s">
        <v>16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75</v>
      </c>
      <c r="N107" s="16">
        <v>0</v>
      </c>
      <c r="O107" s="11">
        <f t="shared" si="1"/>
        <v>77</v>
      </c>
    </row>
    <row r="108" spans="1:15" s="1" customFormat="1" ht="34.9" customHeight="1" x14ac:dyDescent="0.25">
      <c r="A108" s="14" t="s">
        <v>117</v>
      </c>
      <c r="B108" s="15" t="s">
        <v>16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68</v>
      </c>
      <c r="N108" s="16">
        <v>0</v>
      </c>
      <c r="O108" s="11">
        <f t="shared" si="1"/>
        <v>69</v>
      </c>
    </row>
    <row r="109" spans="1:15" s="1" customFormat="1" ht="34.9" customHeight="1" x14ac:dyDescent="0.25">
      <c r="A109" s="14" t="s">
        <v>118</v>
      </c>
      <c r="B109" s="15" t="s">
        <v>16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1">
        <f t="shared" si="1"/>
        <v>0</v>
      </c>
    </row>
    <row r="110" spans="1:15" s="1" customFormat="1" ht="34.9" customHeight="1" x14ac:dyDescent="0.25">
      <c r="A110" s="14" t="s">
        <v>119</v>
      </c>
      <c r="B110" s="15" t="s">
        <v>16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1">
        <f t="shared" si="1"/>
        <v>0</v>
      </c>
    </row>
    <row r="111" spans="1:15" s="1" customFormat="1" ht="34.9" customHeight="1" x14ac:dyDescent="0.25">
      <c r="A111" s="14" t="s">
        <v>120</v>
      </c>
      <c r="B111" s="15" t="s">
        <v>16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3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1">
        <f t="shared" si="1"/>
        <v>3</v>
      </c>
    </row>
    <row r="112" spans="1:15" s="1" customFormat="1" ht="34.9" customHeight="1" x14ac:dyDescent="0.25">
      <c r="A112" s="14" t="s">
        <v>121</v>
      </c>
      <c r="B112" s="15" t="s">
        <v>16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3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1">
        <f t="shared" si="1"/>
        <v>3</v>
      </c>
    </row>
    <row r="113" spans="1:15" s="1" customFormat="1" ht="34.9" customHeight="1" x14ac:dyDescent="0.25">
      <c r="A113" s="14" t="s">
        <v>122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1</v>
      </c>
      <c r="J113" s="16">
        <v>1</v>
      </c>
      <c r="K113" s="16">
        <v>0</v>
      </c>
      <c r="L113" s="16">
        <v>0</v>
      </c>
      <c r="M113" s="16">
        <v>0</v>
      </c>
      <c r="N113" s="16">
        <v>0</v>
      </c>
      <c r="O113" s="11">
        <f t="shared" si="1"/>
        <v>2</v>
      </c>
    </row>
    <row r="114" spans="1:15" s="1" customFormat="1" ht="34.9" customHeight="1" x14ac:dyDescent="0.25">
      <c r="A114" s="14" t="s">
        <v>123</v>
      </c>
      <c r="B114" s="15" t="s">
        <v>16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1">
        <f t="shared" si="1"/>
        <v>0</v>
      </c>
    </row>
    <row r="115" spans="1:15" s="1" customFormat="1" ht="34.9" customHeight="1" x14ac:dyDescent="0.25">
      <c r="A115" s="14" t="s">
        <v>124</v>
      </c>
      <c r="B115" s="15" t="s">
        <v>16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1">
        <f t="shared" si="1"/>
        <v>0</v>
      </c>
    </row>
    <row r="116" spans="1:15" s="1" customFormat="1" ht="34.9" customHeight="1" x14ac:dyDescent="0.25">
      <c r="A116" s="14" t="s">
        <v>125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1">
        <f t="shared" si="1"/>
        <v>0</v>
      </c>
    </row>
    <row r="117" spans="1:15" s="1" customFormat="1" ht="34.9" customHeight="1" x14ac:dyDescent="0.25">
      <c r="A117" s="14" t="s">
        <v>126</v>
      </c>
      <c r="B117" s="15" t="s">
        <v>16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1">
        <f t="shared" si="1"/>
        <v>0</v>
      </c>
    </row>
    <row r="118" spans="1:15" s="1" customFormat="1" ht="34.9" customHeight="1" x14ac:dyDescent="0.25">
      <c r="A118" s="14" t="s">
        <v>127</v>
      </c>
      <c r="B118" s="15" t="s">
        <v>16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1">
        <f t="shared" si="1"/>
        <v>0</v>
      </c>
    </row>
    <row r="119" spans="1:15" s="1" customFormat="1" ht="34.9" customHeight="1" x14ac:dyDescent="0.25">
      <c r="A119" s="14" t="s">
        <v>128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1">
        <f t="shared" si="1"/>
        <v>0</v>
      </c>
    </row>
    <row r="120" spans="1:15" s="1" customFormat="1" ht="34.9" customHeight="1" x14ac:dyDescent="0.25">
      <c r="A120" s="14" t="s">
        <v>129</v>
      </c>
      <c r="B120" s="15" t="s">
        <v>16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1">
        <f t="shared" si="1"/>
        <v>0</v>
      </c>
    </row>
    <row r="121" spans="1:15" s="1" customFormat="1" ht="34.9" customHeight="1" x14ac:dyDescent="0.25">
      <c r="A121" s="14" t="s">
        <v>130</v>
      </c>
      <c r="B121" s="15" t="s">
        <v>16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6</v>
      </c>
      <c r="J121" s="16">
        <v>1</v>
      </c>
      <c r="K121" s="16">
        <v>0</v>
      </c>
      <c r="L121" s="16">
        <v>0</v>
      </c>
      <c r="M121" s="16">
        <v>0</v>
      </c>
      <c r="N121" s="16">
        <v>0</v>
      </c>
      <c r="O121" s="11">
        <f t="shared" si="1"/>
        <v>7</v>
      </c>
    </row>
    <row r="122" spans="1:15" s="1" customFormat="1" ht="34.9" customHeight="1" x14ac:dyDescent="0.25">
      <c r="A122" s="14" t="s">
        <v>131</v>
      </c>
      <c r="B122" s="15" t="s">
        <v>16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6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1">
        <f t="shared" si="1"/>
        <v>6</v>
      </c>
    </row>
    <row r="123" spans="1:15" s="1" customFormat="1" ht="34.9" customHeight="1" x14ac:dyDescent="0.25">
      <c r="A123" s="14" t="s">
        <v>132</v>
      </c>
      <c r="B123" s="15" t="s">
        <v>16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2</v>
      </c>
      <c r="L123" s="16">
        <v>0</v>
      </c>
      <c r="M123" s="16">
        <v>0</v>
      </c>
      <c r="N123" s="16">
        <v>0</v>
      </c>
      <c r="O123" s="11">
        <f t="shared" si="1"/>
        <v>2</v>
      </c>
    </row>
    <row r="124" spans="1:15" s="1" customFormat="1" ht="34.9" customHeight="1" x14ac:dyDescent="0.25">
      <c r="A124" s="19" t="s">
        <v>133</v>
      </c>
      <c r="B124" s="15" t="s">
        <v>16</v>
      </c>
      <c r="C124" s="16">
        <v>392</v>
      </c>
      <c r="D124" s="16">
        <v>343</v>
      </c>
      <c r="E124" s="16">
        <v>175</v>
      </c>
      <c r="F124" s="16">
        <v>82</v>
      </c>
      <c r="G124" s="16">
        <v>106</v>
      </c>
      <c r="H124" s="16">
        <v>184</v>
      </c>
      <c r="I124" s="16">
        <v>35</v>
      </c>
      <c r="J124" s="16">
        <v>108</v>
      </c>
      <c r="K124" s="16">
        <v>46</v>
      </c>
      <c r="L124" s="16">
        <v>107</v>
      </c>
      <c r="M124" s="16">
        <v>23</v>
      </c>
      <c r="N124" s="16">
        <v>40</v>
      </c>
      <c r="O124" s="11">
        <f>SUM(C124:N124)</f>
        <v>1641</v>
      </c>
    </row>
    <row r="125" spans="1:15" s="1" customFormat="1" ht="34.9" customHeight="1" x14ac:dyDescent="0.25">
      <c r="A125" s="14" t="s">
        <v>235</v>
      </c>
      <c r="B125" s="15" t="s">
        <v>16</v>
      </c>
      <c r="C125" s="16">
        <v>392</v>
      </c>
      <c r="D125" s="16">
        <v>328</v>
      </c>
      <c r="E125" s="16">
        <v>153</v>
      </c>
      <c r="F125" s="16">
        <v>77</v>
      </c>
      <c r="G125" s="16">
        <v>97</v>
      </c>
      <c r="H125" s="16">
        <v>143</v>
      </c>
      <c r="I125" s="16">
        <v>31</v>
      </c>
      <c r="J125" s="16">
        <v>102</v>
      </c>
      <c r="K125" s="16">
        <v>40</v>
      </c>
      <c r="L125" s="16">
        <v>107</v>
      </c>
      <c r="M125" s="16">
        <v>23</v>
      </c>
      <c r="N125" s="16">
        <v>39</v>
      </c>
      <c r="O125" s="11">
        <f t="shared" si="1"/>
        <v>1532</v>
      </c>
    </row>
    <row r="126" spans="1:15" s="1" customFormat="1" ht="34.9" customHeight="1" x14ac:dyDescent="0.25">
      <c r="A126" s="14" t="s">
        <v>134</v>
      </c>
      <c r="B126" s="15" t="s">
        <v>135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1">
        <f t="shared" si="1"/>
        <v>0</v>
      </c>
    </row>
    <row r="127" spans="1:15" s="1" customFormat="1" ht="34.9" customHeight="1" x14ac:dyDescent="0.25">
      <c r="A127" s="14" t="s">
        <v>136</v>
      </c>
      <c r="B127" s="15" t="s">
        <v>135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1">
        <f t="shared" si="1"/>
        <v>0</v>
      </c>
    </row>
    <row r="128" spans="1:15" s="1" customFormat="1" ht="34.9" customHeight="1" x14ac:dyDescent="0.25">
      <c r="A128" s="14" t="s">
        <v>137</v>
      </c>
      <c r="B128" s="15" t="s">
        <v>135</v>
      </c>
      <c r="C128" s="16">
        <v>0</v>
      </c>
      <c r="D128" s="16">
        <v>0</v>
      </c>
      <c r="E128" s="16">
        <v>0</v>
      </c>
      <c r="F128" s="16">
        <v>4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1</v>
      </c>
      <c r="N128" s="16">
        <v>0</v>
      </c>
      <c r="O128" s="11">
        <f t="shared" si="1"/>
        <v>5</v>
      </c>
    </row>
    <row r="129" spans="1:15" s="1" customFormat="1" ht="34.9" customHeight="1" x14ac:dyDescent="0.25">
      <c r="A129" s="14" t="s">
        <v>138</v>
      </c>
      <c r="B129" s="15" t="s">
        <v>135</v>
      </c>
      <c r="C129" s="16">
        <v>0</v>
      </c>
      <c r="D129" s="16">
        <v>0</v>
      </c>
      <c r="E129" s="16">
        <v>0</v>
      </c>
      <c r="F129" s="16">
        <v>1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1</v>
      </c>
      <c r="N129" s="16">
        <v>0</v>
      </c>
      <c r="O129" s="11">
        <f t="shared" si="1"/>
        <v>2</v>
      </c>
    </row>
    <row r="130" spans="1:15" s="1" customFormat="1" ht="34.9" customHeight="1" x14ac:dyDescent="0.25">
      <c r="A130" s="14" t="s">
        <v>139</v>
      </c>
      <c r="B130" s="15" t="s">
        <v>135</v>
      </c>
      <c r="C130" s="16">
        <v>0</v>
      </c>
      <c r="D130" s="16">
        <v>0</v>
      </c>
      <c r="E130" s="16">
        <v>0</v>
      </c>
      <c r="F130" s="16">
        <v>0</v>
      </c>
      <c r="G130" s="16">
        <v>3</v>
      </c>
      <c r="H130" s="16">
        <v>2</v>
      </c>
      <c r="I130" s="16">
        <v>0</v>
      </c>
      <c r="J130" s="16">
        <v>1</v>
      </c>
      <c r="K130" s="16">
        <v>0</v>
      </c>
      <c r="L130" s="16">
        <v>1</v>
      </c>
      <c r="M130" s="16">
        <v>0</v>
      </c>
      <c r="N130" s="16">
        <v>0</v>
      </c>
      <c r="O130" s="11">
        <f t="shared" si="1"/>
        <v>7</v>
      </c>
    </row>
    <row r="131" spans="1:15" s="1" customFormat="1" ht="34.9" customHeight="1" x14ac:dyDescent="0.25">
      <c r="A131" s="14" t="s">
        <v>140</v>
      </c>
      <c r="B131" s="15" t="s">
        <v>135</v>
      </c>
      <c r="C131" s="16">
        <v>0</v>
      </c>
      <c r="D131" s="16">
        <v>0</v>
      </c>
      <c r="E131" s="16">
        <v>0</v>
      </c>
      <c r="F131" s="16">
        <v>0</v>
      </c>
      <c r="G131" s="16">
        <v>3</v>
      </c>
      <c r="H131" s="16">
        <v>1</v>
      </c>
      <c r="I131" s="16">
        <v>0</v>
      </c>
      <c r="J131" s="16">
        <v>1</v>
      </c>
      <c r="K131" s="16">
        <v>0</v>
      </c>
      <c r="L131" s="16">
        <v>1</v>
      </c>
      <c r="M131" s="16">
        <v>0</v>
      </c>
      <c r="N131" s="16">
        <v>0</v>
      </c>
      <c r="O131" s="11">
        <f t="shared" si="1"/>
        <v>6</v>
      </c>
    </row>
    <row r="132" spans="1:15" s="1" customFormat="1" ht="34.9" customHeight="1" x14ac:dyDescent="0.25">
      <c r="A132" s="14" t="s">
        <v>141</v>
      </c>
      <c r="B132" s="15" t="s">
        <v>135</v>
      </c>
      <c r="C132" s="16">
        <v>0</v>
      </c>
      <c r="D132" s="16">
        <v>0</v>
      </c>
      <c r="E132" s="16">
        <v>1</v>
      </c>
      <c r="F132" s="16">
        <v>7</v>
      </c>
      <c r="G132" s="16">
        <v>43</v>
      </c>
      <c r="H132" s="16">
        <v>10</v>
      </c>
      <c r="I132" s="16">
        <v>4</v>
      </c>
      <c r="J132" s="16">
        <v>16</v>
      </c>
      <c r="K132" s="16">
        <v>1</v>
      </c>
      <c r="L132" s="16">
        <v>9</v>
      </c>
      <c r="M132" s="16">
        <v>2</v>
      </c>
      <c r="N132" s="16">
        <v>1</v>
      </c>
      <c r="O132" s="11">
        <f t="shared" si="1"/>
        <v>94</v>
      </c>
    </row>
    <row r="133" spans="1:15" s="1" customFormat="1" ht="34.9" customHeight="1" x14ac:dyDescent="0.25">
      <c r="A133" s="14" t="s">
        <v>142</v>
      </c>
      <c r="B133" s="15" t="s">
        <v>135</v>
      </c>
      <c r="C133" s="16">
        <v>0</v>
      </c>
      <c r="D133" s="16">
        <v>0</v>
      </c>
      <c r="E133" s="16">
        <v>1</v>
      </c>
      <c r="F133" s="16">
        <v>7</v>
      </c>
      <c r="G133" s="16">
        <v>40</v>
      </c>
      <c r="H133" s="16">
        <v>10</v>
      </c>
      <c r="I133" s="16">
        <v>3</v>
      </c>
      <c r="J133" s="16">
        <v>15</v>
      </c>
      <c r="K133" s="16">
        <v>1</v>
      </c>
      <c r="L133" s="16">
        <v>9</v>
      </c>
      <c r="M133" s="16">
        <v>2</v>
      </c>
      <c r="N133" s="16">
        <v>1</v>
      </c>
      <c r="O133" s="11">
        <f t="shared" si="1"/>
        <v>89</v>
      </c>
    </row>
    <row r="134" spans="1:15" s="1" customFormat="1" ht="34.9" customHeight="1" x14ac:dyDescent="0.25">
      <c r="A134" s="14" t="s">
        <v>143</v>
      </c>
      <c r="B134" s="15" t="s">
        <v>135</v>
      </c>
      <c r="C134" s="16">
        <v>1</v>
      </c>
      <c r="D134" s="16">
        <v>2</v>
      </c>
      <c r="E134" s="16">
        <v>15</v>
      </c>
      <c r="F134" s="16">
        <v>21</v>
      </c>
      <c r="G134" s="16">
        <v>0</v>
      </c>
      <c r="H134" s="16">
        <v>0</v>
      </c>
      <c r="I134" s="16">
        <v>1</v>
      </c>
      <c r="J134" s="16">
        <v>0</v>
      </c>
      <c r="K134" s="16">
        <v>1</v>
      </c>
      <c r="L134" s="16">
        <v>2</v>
      </c>
      <c r="M134" s="16">
        <v>7</v>
      </c>
      <c r="N134" s="16">
        <v>2</v>
      </c>
      <c r="O134" s="11">
        <f t="shared" si="1"/>
        <v>52</v>
      </c>
    </row>
    <row r="135" spans="1:15" s="1" customFormat="1" ht="34.9" customHeight="1" x14ac:dyDescent="0.25">
      <c r="A135" s="14" t="s">
        <v>144</v>
      </c>
      <c r="B135" s="15" t="s">
        <v>135</v>
      </c>
      <c r="C135" s="16">
        <v>1</v>
      </c>
      <c r="D135" s="16">
        <v>2</v>
      </c>
      <c r="E135" s="16">
        <v>14</v>
      </c>
      <c r="F135" s="16">
        <v>21</v>
      </c>
      <c r="G135" s="16">
        <v>0</v>
      </c>
      <c r="H135" s="16">
        <v>0</v>
      </c>
      <c r="I135" s="16">
        <v>1</v>
      </c>
      <c r="J135" s="16">
        <v>0</v>
      </c>
      <c r="K135" s="16">
        <v>1</v>
      </c>
      <c r="L135" s="16">
        <v>2</v>
      </c>
      <c r="M135" s="16">
        <v>7</v>
      </c>
      <c r="N135" s="16">
        <v>2</v>
      </c>
      <c r="O135" s="11">
        <f t="shared" si="1"/>
        <v>51</v>
      </c>
    </row>
    <row r="136" spans="1:15" s="1" customFormat="1" ht="34.9" customHeight="1" x14ac:dyDescent="0.25">
      <c r="A136" s="14" t="s">
        <v>145</v>
      </c>
      <c r="B136" s="15" t="s">
        <v>135</v>
      </c>
      <c r="C136" s="16">
        <v>0</v>
      </c>
      <c r="D136" s="16">
        <v>0</v>
      </c>
      <c r="E136" s="16">
        <v>2</v>
      </c>
      <c r="F136" s="16">
        <v>7</v>
      </c>
      <c r="G136" s="16">
        <v>5</v>
      </c>
      <c r="H136" s="16">
        <v>19</v>
      </c>
      <c r="I136" s="16">
        <v>59</v>
      </c>
      <c r="J136" s="16">
        <v>81</v>
      </c>
      <c r="K136" s="16">
        <v>13</v>
      </c>
      <c r="L136" s="16">
        <v>3</v>
      </c>
      <c r="M136" s="16">
        <v>19</v>
      </c>
      <c r="N136" s="16">
        <v>0</v>
      </c>
      <c r="O136" s="11">
        <f t="shared" ref="O136:O199" si="2">SUM(C136:N136)</f>
        <v>208</v>
      </c>
    </row>
    <row r="137" spans="1:15" s="1" customFormat="1" ht="34.9" customHeight="1" x14ac:dyDescent="0.25">
      <c r="A137" s="14" t="s">
        <v>146</v>
      </c>
      <c r="B137" s="15" t="s">
        <v>135</v>
      </c>
      <c r="C137" s="16">
        <v>0</v>
      </c>
      <c r="D137" s="16">
        <v>0</v>
      </c>
      <c r="E137" s="16">
        <v>2</v>
      </c>
      <c r="F137" s="16">
        <v>7</v>
      </c>
      <c r="G137" s="16">
        <v>5</v>
      </c>
      <c r="H137" s="16">
        <v>19</v>
      </c>
      <c r="I137" s="16">
        <v>56</v>
      </c>
      <c r="J137" s="16">
        <v>76</v>
      </c>
      <c r="K137" s="16">
        <v>13</v>
      </c>
      <c r="L137" s="16">
        <v>3</v>
      </c>
      <c r="M137" s="16">
        <v>19</v>
      </c>
      <c r="N137" s="16">
        <v>0</v>
      </c>
      <c r="O137" s="11">
        <f t="shared" si="2"/>
        <v>200</v>
      </c>
    </row>
    <row r="138" spans="1:15" s="1" customFormat="1" ht="34.9" customHeight="1" x14ac:dyDescent="0.25">
      <c r="A138" s="14" t="s">
        <v>147</v>
      </c>
      <c r="B138" s="15" t="s">
        <v>135</v>
      </c>
      <c r="C138" s="16">
        <v>0</v>
      </c>
      <c r="D138" s="16">
        <v>6</v>
      </c>
      <c r="E138" s="16">
        <v>25</v>
      </c>
      <c r="F138" s="16">
        <v>48</v>
      </c>
      <c r="G138" s="16">
        <v>40</v>
      </c>
      <c r="H138" s="16">
        <v>94</v>
      </c>
      <c r="I138" s="16">
        <v>32</v>
      </c>
      <c r="J138" s="16">
        <v>15</v>
      </c>
      <c r="K138" s="16">
        <v>40</v>
      </c>
      <c r="L138" s="16">
        <v>88</v>
      </c>
      <c r="M138" s="16">
        <v>65</v>
      </c>
      <c r="N138" s="16">
        <v>1</v>
      </c>
      <c r="O138" s="11">
        <f t="shared" si="2"/>
        <v>454</v>
      </c>
    </row>
    <row r="139" spans="1:15" s="1" customFormat="1" ht="34.9" customHeight="1" x14ac:dyDescent="0.25">
      <c r="A139" s="14" t="s">
        <v>148</v>
      </c>
      <c r="B139" s="15" t="s">
        <v>135</v>
      </c>
      <c r="C139" s="16">
        <v>0</v>
      </c>
      <c r="D139" s="16">
        <v>6</v>
      </c>
      <c r="E139" s="16">
        <v>25</v>
      </c>
      <c r="F139" s="16">
        <v>43</v>
      </c>
      <c r="G139" s="16">
        <v>34</v>
      </c>
      <c r="H139" s="16">
        <v>61</v>
      </c>
      <c r="I139" s="16">
        <v>24</v>
      </c>
      <c r="J139" s="16">
        <v>15</v>
      </c>
      <c r="K139" s="16">
        <v>34</v>
      </c>
      <c r="L139" s="16">
        <v>85</v>
      </c>
      <c r="M139" s="16">
        <v>63</v>
      </c>
      <c r="N139" s="16">
        <v>0</v>
      </c>
      <c r="O139" s="11">
        <f t="shared" si="2"/>
        <v>390</v>
      </c>
    </row>
    <row r="140" spans="1:15" s="1" customFormat="1" ht="34.9" customHeight="1" x14ac:dyDescent="0.25">
      <c r="A140" s="14" t="s">
        <v>149</v>
      </c>
      <c r="B140" s="15" t="s">
        <v>135</v>
      </c>
      <c r="C140" s="16">
        <v>0</v>
      </c>
      <c r="D140" s="16">
        <v>0</v>
      </c>
      <c r="E140" s="16">
        <v>2</v>
      </c>
      <c r="F140" s="16">
        <v>6</v>
      </c>
      <c r="G140" s="16">
        <v>2</v>
      </c>
      <c r="H140" s="16">
        <v>3</v>
      </c>
      <c r="I140" s="16">
        <v>3</v>
      </c>
      <c r="J140" s="16">
        <v>0</v>
      </c>
      <c r="K140" s="16">
        <v>0</v>
      </c>
      <c r="L140" s="16">
        <v>1</v>
      </c>
      <c r="M140" s="16">
        <v>8</v>
      </c>
      <c r="N140" s="16">
        <v>16</v>
      </c>
      <c r="O140" s="11">
        <f t="shared" si="2"/>
        <v>41</v>
      </c>
    </row>
    <row r="141" spans="1:15" s="1" customFormat="1" ht="34.9" customHeight="1" x14ac:dyDescent="0.25">
      <c r="A141" s="14" t="s">
        <v>150</v>
      </c>
      <c r="B141" s="15" t="s">
        <v>135</v>
      </c>
      <c r="C141" s="16">
        <v>0</v>
      </c>
      <c r="D141" s="16">
        <v>0</v>
      </c>
      <c r="E141" s="16">
        <v>2</v>
      </c>
      <c r="F141" s="16">
        <v>6</v>
      </c>
      <c r="G141" s="16">
        <v>2</v>
      </c>
      <c r="H141" s="16">
        <v>3</v>
      </c>
      <c r="I141" s="16">
        <v>3</v>
      </c>
      <c r="J141" s="16">
        <v>0</v>
      </c>
      <c r="K141" s="16">
        <v>0</v>
      </c>
      <c r="L141" s="16">
        <v>1</v>
      </c>
      <c r="M141" s="16">
        <v>8</v>
      </c>
      <c r="N141" s="16">
        <v>16</v>
      </c>
      <c r="O141" s="11">
        <f t="shared" si="2"/>
        <v>41</v>
      </c>
    </row>
    <row r="142" spans="1:15" s="1" customFormat="1" ht="34.9" customHeight="1" x14ac:dyDescent="0.25">
      <c r="A142" s="14" t="s">
        <v>151</v>
      </c>
      <c r="B142" s="15" t="s">
        <v>135</v>
      </c>
      <c r="C142" s="16">
        <v>0</v>
      </c>
      <c r="D142" s="16">
        <v>2</v>
      </c>
      <c r="E142" s="16">
        <v>22</v>
      </c>
      <c r="F142" s="16">
        <v>0</v>
      </c>
      <c r="G142" s="16">
        <v>0</v>
      </c>
      <c r="H142" s="16">
        <v>3</v>
      </c>
      <c r="I142" s="16">
        <v>0</v>
      </c>
      <c r="J142" s="16">
        <v>0</v>
      </c>
      <c r="K142" s="16">
        <v>0</v>
      </c>
      <c r="L142" s="16">
        <v>23</v>
      </c>
      <c r="M142" s="16">
        <v>10</v>
      </c>
      <c r="N142" s="16">
        <v>0</v>
      </c>
      <c r="O142" s="11">
        <f t="shared" si="2"/>
        <v>60</v>
      </c>
    </row>
    <row r="143" spans="1:15" s="1" customFormat="1" ht="34.9" customHeight="1" x14ac:dyDescent="0.25">
      <c r="A143" s="14" t="s">
        <v>152</v>
      </c>
      <c r="B143" s="15" t="s">
        <v>135</v>
      </c>
      <c r="C143" s="16">
        <v>0</v>
      </c>
      <c r="D143" s="16">
        <v>2</v>
      </c>
      <c r="E143" s="16">
        <v>22</v>
      </c>
      <c r="F143" s="16">
        <v>0</v>
      </c>
      <c r="G143" s="16">
        <v>0</v>
      </c>
      <c r="H143" s="16">
        <v>3</v>
      </c>
      <c r="I143" s="16">
        <v>0</v>
      </c>
      <c r="J143" s="16">
        <v>0</v>
      </c>
      <c r="K143" s="16">
        <v>0</v>
      </c>
      <c r="L143" s="16">
        <v>23</v>
      </c>
      <c r="M143" s="16">
        <v>10</v>
      </c>
      <c r="N143" s="16">
        <v>0</v>
      </c>
      <c r="O143" s="11">
        <f t="shared" si="2"/>
        <v>60</v>
      </c>
    </row>
    <row r="144" spans="1:15" s="1" customFormat="1" ht="34.9" customHeight="1" x14ac:dyDescent="0.25">
      <c r="A144" s="14" t="s">
        <v>153</v>
      </c>
      <c r="B144" s="15" t="s">
        <v>135</v>
      </c>
      <c r="C144" s="16">
        <v>387</v>
      </c>
      <c r="D144" s="16">
        <v>333</v>
      </c>
      <c r="E144" s="16">
        <v>108</v>
      </c>
      <c r="F144" s="16">
        <v>0</v>
      </c>
      <c r="G144" s="16">
        <v>13</v>
      </c>
      <c r="H144" s="16">
        <v>45</v>
      </c>
      <c r="I144" s="16">
        <v>28</v>
      </c>
      <c r="J144" s="16">
        <v>39</v>
      </c>
      <c r="K144" s="16">
        <v>1</v>
      </c>
      <c r="L144" s="16">
        <v>8</v>
      </c>
      <c r="M144" s="16">
        <v>12</v>
      </c>
      <c r="N144" s="16">
        <v>197</v>
      </c>
      <c r="O144" s="11">
        <f t="shared" si="2"/>
        <v>1171</v>
      </c>
    </row>
    <row r="145" spans="1:15" s="1" customFormat="1" ht="34.9" customHeight="1" x14ac:dyDescent="0.25">
      <c r="A145" s="14" t="s">
        <v>154</v>
      </c>
      <c r="B145" s="15" t="s">
        <v>135</v>
      </c>
      <c r="C145" s="16">
        <v>385</v>
      </c>
      <c r="D145" s="16">
        <v>318</v>
      </c>
      <c r="E145" s="16">
        <v>87</v>
      </c>
      <c r="F145" s="16">
        <v>0</v>
      </c>
      <c r="G145" s="16">
        <v>13</v>
      </c>
      <c r="H145" s="16">
        <v>44</v>
      </c>
      <c r="I145" s="16">
        <v>20</v>
      </c>
      <c r="J145" s="16">
        <v>35</v>
      </c>
      <c r="K145" s="16">
        <v>1</v>
      </c>
      <c r="L145" s="16">
        <v>1</v>
      </c>
      <c r="M145" s="16">
        <v>3</v>
      </c>
      <c r="N145" s="16">
        <v>135</v>
      </c>
      <c r="O145" s="11">
        <f t="shared" si="2"/>
        <v>1042</v>
      </c>
    </row>
    <row r="146" spans="1:15" s="1" customFormat="1" ht="34.9" customHeight="1" x14ac:dyDescent="0.25">
      <c r="A146" s="14" t="s">
        <v>155</v>
      </c>
      <c r="B146" s="15" t="s">
        <v>135</v>
      </c>
      <c r="C146" s="16">
        <v>391</v>
      </c>
      <c r="D146" s="16">
        <v>333</v>
      </c>
      <c r="E146" s="16">
        <v>107</v>
      </c>
      <c r="F146" s="16">
        <v>0</v>
      </c>
      <c r="G146" s="16">
        <v>10</v>
      </c>
      <c r="H146" s="16">
        <v>38</v>
      </c>
      <c r="I146" s="16">
        <v>9</v>
      </c>
      <c r="J146" s="16">
        <v>27</v>
      </c>
      <c r="K146" s="16">
        <v>1</v>
      </c>
      <c r="L146" s="16">
        <v>7</v>
      </c>
      <c r="M146" s="16">
        <v>22</v>
      </c>
      <c r="N146" s="16">
        <v>138</v>
      </c>
      <c r="O146" s="11">
        <f t="shared" si="2"/>
        <v>1083</v>
      </c>
    </row>
    <row r="147" spans="1:15" s="1" customFormat="1" ht="34.9" customHeight="1" x14ac:dyDescent="0.25">
      <c r="A147" s="14" t="s">
        <v>156</v>
      </c>
      <c r="B147" s="15" t="s">
        <v>135</v>
      </c>
      <c r="C147" s="16">
        <v>3</v>
      </c>
      <c r="D147" s="16">
        <v>0</v>
      </c>
      <c r="E147" s="16">
        <v>0</v>
      </c>
      <c r="F147" s="16">
        <v>0</v>
      </c>
      <c r="G147" s="16">
        <v>0</v>
      </c>
      <c r="H147" s="16">
        <v>7</v>
      </c>
      <c r="I147" s="16">
        <v>0</v>
      </c>
      <c r="J147" s="16">
        <v>0</v>
      </c>
      <c r="K147" s="16">
        <v>1</v>
      </c>
      <c r="L147" s="16">
        <v>0</v>
      </c>
      <c r="M147" s="16">
        <v>0</v>
      </c>
      <c r="N147" s="16">
        <v>0</v>
      </c>
      <c r="O147" s="11">
        <f t="shared" si="2"/>
        <v>11</v>
      </c>
    </row>
    <row r="148" spans="1:15" s="1" customFormat="1" ht="34.9" customHeight="1" x14ac:dyDescent="0.25">
      <c r="A148" s="14" t="s">
        <v>157</v>
      </c>
      <c r="B148" s="15" t="s">
        <v>135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1">
        <f t="shared" si="2"/>
        <v>0</v>
      </c>
    </row>
    <row r="149" spans="1:15" s="1" customFormat="1" ht="34.9" customHeight="1" x14ac:dyDescent="0.25">
      <c r="A149" s="14" t="s">
        <v>158</v>
      </c>
      <c r="B149" s="15" t="s">
        <v>16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1">
        <f t="shared" si="2"/>
        <v>0</v>
      </c>
    </row>
    <row r="150" spans="1:15" s="1" customFormat="1" ht="34.9" customHeight="1" x14ac:dyDescent="0.25">
      <c r="A150" s="14" t="s">
        <v>159</v>
      </c>
      <c r="B150" s="15" t="s">
        <v>135</v>
      </c>
      <c r="C150" s="16">
        <v>0</v>
      </c>
      <c r="D150" s="16">
        <v>0</v>
      </c>
      <c r="E150" s="16">
        <v>0</v>
      </c>
      <c r="F150" s="16">
        <v>2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1">
        <f t="shared" si="2"/>
        <v>2</v>
      </c>
    </row>
    <row r="151" spans="1:15" s="1" customFormat="1" ht="34.9" customHeight="1" x14ac:dyDescent="0.25">
      <c r="A151" s="14" t="s">
        <v>160</v>
      </c>
      <c r="B151" s="15" t="s">
        <v>16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1">
        <f t="shared" si="2"/>
        <v>0</v>
      </c>
    </row>
    <row r="152" spans="1:15" s="1" customFormat="1" ht="34.9" customHeight="1" x14ac:dyDescent="0.25">
      <c r="A152" s="14" t="s">
        <v>161</v>
      </c>
      <c r="B152" s="15" t="s">
        <v>16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1">
        <f t="shared" si="2"/>
        <v>0</v>
      </c>
    </row>
    <row r="153" spans="1:15" s="1" customFormat="1" ht="34.9" customHeight="1" x14ac:dyDescent="0.25">
      <c r="A153" s="14" t="s">
        <v>162</v>
      </c>
      <c r="B153" s="15" t="s">
        <v>16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1">
        <f t="shared" si="2"/>
        <v>0</v>
      </c>
    </row>
    <row r="154" spans="1:15" s="1" customFormat="1" ht="34.9" customHeight="1" x14ac:dyDescent="0.25">
      <c r="A154" s="20" t="s">
        <v>163</v>
      </c>
      <c r="B154" s="10" t="s">
        <v>229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>
        <f t="shared" si="2"/>
        <v>0</v>
      </c>
    </row>
    <row r="155" spans="1:15" s="1" customFormat="1" ht="34.9" customHeight="1" x14ac:dyDescent="0.25">
      <c r="A155" s="14" t="s">
        <v>164</v>
      </c>
      <c r="B155" s="15" t="s">
        <v>16</v>
      </c>
      <c r="C155" s="16">
        <v>0</v>
      </c>
      <c r="D155" s="16">
        <v>0</v>
      </c>
      <c r="E155" s="16">
        <v>1</v>
      </c>
      <c r="F155" s="16">
        <v>3</v>
      </c>
      <c r="G155" s="16">
        <v>2</v>
      </c>
      <c r="H155" s="16">
        <v>3</v>
      </c>
      <c r="I155" s="16">
        <v>25</v>
      </c>
      <c r="J155" s="16">
        <v>1</v>
      </c>
      <c r="K155" s="16">
        <v>3</v>
      </c>
      <c r="L155" s="16">
        <v>5</v>
      </c>
      <c r="M155" s="16">
        <v>2</v>
      </c>
      <c r="N155" s="16">
        <v>2</v>
      </c>
      <c r="O155" s="11">
        <f t="shared" si="2"/>
        <v>47</v>
      </c>
    </row>
    <row r="156" spans="1:15" s="1" customFormat="1" ht="34.9" customHeight="1" x14ac:dyDescent="0.25">
      <c r="A156" s="14" t="s">
        <v>165</v>
      </c>
      <c r="B156" s="15" t="s">
        <v>16</v>
      </c>
      <c r="C156" s="16">
        <v>58</v>
      </c>
      <c r="D156" s="16">
        <v>0</v>
      </c>
      <c r="E156" s="16">
        <v>2</v>
      </c>
      <c r="F156" s="16">
        <v>21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1">
        <f t="shared" si="2"/>
        <v>81</v>
      </c>
    </row>
    <row r="157" spans="1:15" s="1" customFormat="1" ht="34.9" customHeight="1" x14ac:dyDescent="0.25">
      <c r="A157" s="14" t="s">
        <v>166</v>
      </c>
      <c r="B157" s="15" t="s">
        <v>236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1">
        <f t="shared" si="2"/>
        <v>0</v>
      </c>
    </row>
    <row r="158" spans="1:15" s="1" customFormat="1" ht="34.9" customHeight="1" x14ac:dyDescent="0.25">
      <c r="A158" s="14" t="s">
        <v>167</v>
      </c>
      <c r="B158" s="15" t="s">
        <v>168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1">
        <f t="shared" si="2"/>
        <v>0</v>
      </c>
    </row>
    <row r="159" spans="1:15" s="1" customFormat="1" ht="34.9" customHeight="1" x14ac:dyDescent="0.25">
      <c r="A159" s="9" t="s">
        <v>169</v>
      </c>
      <c r="B159" s="10" t="s">
        <v>135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f t="shared" si="2"/>
        <v>0</v>
      </c>
    </row>
    <row r="160" spans="1:15" s="1" customFormat="1" ht="34.9" customHeight="1" x14ac:dyDescent="0.25">
      <c r="A160" s="14" t="s">
        <v>237</v>
      </c>
      <c r="B160" s="15" t="s">
        <v>170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1">
        <f t="shared" si="2"/>
        <v>0</v>
      </c>
    </row>
    <row r="161" spans="1:15" s="1" customFormat="1" ht="34.9" customHeight="1" x14ac:dyDescent="0.25">
      <c r="A161" s="14" t="s">
        <v>171</v>
      </c>
      <c r="B161" s="15" t="s">
        <v>135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1">
        <f t="shared" si="2"/>
        <v>0</v>
      </c>
    </row>
    <row r="162" spans="1:15" s="1" customFormat="1" ht="34.9" customHeight="1" x14ac:dyDescent="0.25">
      <c r="A162" s="14" t="s">
        <v>238</v>
      </c>
      <c r="B162" s="15" t="s">
        <v>170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1">
        <f t="shared" si="2"/>
        <v>0</v>
      </c>
    </row>
    <row r="163" spans="1:15" s="1" customFormat="1" ht="34.9" customHeight="1" x14ac:dyDescent="0.25">
      <c r="A163" s="14" t="s">
        <v>172</v>
      </c>
      <c r="B163" s="15" t="s">
        <v>135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1">
        <f t="shared" si="2"/>
        <v>0</v>
      </c>
    </row>
    <row r="164" spans="1:15" s="1" customFormat="1" ht="34.9" customHeight="1" x14ac:dyDescent="0.25">
      <c r="A164" s="14" t="s">
        <v>239</v>
      </c>
      <c r="B164" s="15" t="s">
        <v>170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1">
        <f t="shared" si="2"/>
        <v>0</v>
      </c>
    </row>
    <row r="165" spans="1:15" s="1" customFormat="1" ht="34.9" customHeight="1" x14ac:dyDescent="0.25">
      <c r="A165" s="9" t="s">
        <v>173</v>
      </c>
      <c r="B165" s="10" t="s">
        <v>16</v>
      </c>
      <c r="C165" s="11">
        <v>21</v>
      </c>
      <c r="D165" s="11">
        <v>22</v>
      </c>
      <c r="E165" s="11">
        <v>19</v>
      </c>
      <c r="F165" s="11">
        <v>17</v>
      </c>
      <c r="G165" s="11">
        <v>15</v>
      </c>
      <c r="H165" s="11">
        <v>21</v>
      </c>
      <c r="I165" s="11">
        <v>30</v>
      </c>
      <c r="J165" s="11">
        <v>15</v>
      </c>
      <c r="K165" s="11">
        <v>30</v>
      </c>
      <c r="L165" s="11">
        <v>14</v>
      </c>
      <c r="M165" s="11">
        <v>16</v>
      </c>
      <c r="N165" s="11">
        <v>17</v>
      </c>
      <c r="O165" s="11">
        <f t="shared" si="2"/>
        <v>237</v>
      </c>
    </row>
    <row r="166" spans="1:15" s="1" customFormat="1" ht="34.9" customHeight="1" x14ac:dyDescent="0.25">
      <c r="A166" s="17" t="s">
        <v>240</v>
      </c>
      <c r="B166" s="13" t="s">
        <v>18</v>
      </c>
      <c r="C166" s="11">
        <v>12930</v>
      </c>
      <c r="D166" s="11">
        <v>15830</v>
      </c>
      <c r="E166" s="11">
        <v>14780</v>
      </c>
      <c r="F166" s="11">
        <v>14150</v>
      </c>
      <c r="G166" s="11">
        <v>20450</v>
      </c>
      <c r="H166" s="11">
        <v>18750</v>
      </c>
      <c r="I166" s="11">
        <v>28830</v>
      </c>
      <c r="J166" s="11">
        <v>960</v>
      </c>
      <c r="K166" s="11">
        <v>26750</v>
      </c>
      <c r="L166" s="11">
        <v>15980</v>
      </c>
      <c r="M166" s="11">
        <v>10900</v>
      </c>
      <c r="N166" s="11">
        <v>15750</v>
      </c>
      <c r="O166" s="11">
        <f t="shared" si="2"/>
        <v>196060</v>
      </c>
    </row>
    <row r="167" spans="1:15" s="1" customFormat="1" ht="34.9" customHeight="1" x14ac:dyDescent="0.25">
      <c r="A167" s="14" t="s">
        <v>241</v>
      </c>
      <c r="B167" s="15" t="s">
        <v>16</v>
      </c>
      <c r="C167" s="16">
        <v>1</v>
      </c>
      <c r="D167" s="16">
        <v>1</v>
      </c>
      <c r="E167" s="16">
        <v>0</v>
      </c>
      <c r="F167" s="16">
        <v>0</v>
      </c>
      <c r="G167" s="16">
        <v>0</v>
      </c>
      <c r="H167" s="16">
        <v>0</v>
      </c>
      <c r="I167" s="16">
        <v>3</v>
      </c>
      <c r="J167" s="16">
        <v>1</v>
      </c>
      <c r="K167" s="16">
        <v>0</v>
      </c>
      <c r="L167" s="16">
        <v>3</v>
      </c>
      <c r="M167" s="16">
        <v>2</v>
      </c>
      <c r="N167" s="16">
        <v>0</v>
      </c>
      <c r="O167" s="11">
        <f t="shared" si="2"/>
        <v>11</v>
      </c>
    </row>
    <row r="168" spans="1:15" s="1" customFormat="1" ht="34.9" customHeight="1" x14ac:dyDescent="0.25">
      <c r="A168" s="9" t="s">
        <v>174</v>
      </c>
      <c r="B168" s="10" t="s">
        <v>229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>
        <f t="shared" si="2"/>
        <v>0</v>
      </c>
    </row>
    <row r="169" spans="1:15" s="1" customFormat="1" ht="34.9" customHeight="1" x14ac:dyDescent="0.25">
      <c r="A169" s="14" t="s">
        <v>175</v>
      </c>
      <c r="B169" s="15" t="s">
        <v>16</v>
      </c>
      <c r="C169" s="16">
        <v>7</v>
      </c>
      <c r="D169" s="16">
        <v>10</v>
      </c>
      <c r="E169" s="16">
        <v>10</v>
      </c>
      <c r="F169" s="16">
        <v>5</v>
      </c>
      <c r="G169" s="16">
        <v>9</v>
      </c>
      <c r="H169" s="16">
        <v>8</v>
      </c>
      <c r="I169" s="16">
        <v>16</v>
      </c>
      <c r="J169" s="16">
        <v>5</v>
      </c>
      <c r="K169" s="16">
        <v>2</v>
      </c>
      <c r="L169" s="16">
        <v>13</v>
      </c>
      <c r="M169" s="16">
        <v>5</v>
      </c>
      <c r="N169" s="16">
        <v>11</v>
      </c>
      <c r="O169" s="11">
        <f t="shared" si="2"/>
        <v>101</v>
      </c>
    </row>
    <row r="170" spans="1:15" s="1" customFormat="1" ht="34.9" customHeight="1" x14ac:dyDescent="0.25">
      <c r="A170" s="14" t="s">
        <v>176</v>
      </c>
      <c r="B170" s="15" t="s">
        <v>16</v>
      </c>
      <c r="C170" s="16">
        <v>5</v>
      </c>
      <c r="D170" s="16">
        <v>6</v>
      </c>
      <c r="E170" s="16">
        <v>6</v>
      </c>
      <c r="F170" s="16">
        <v>1</v>
      </c>
      <c r="G170" s="16">
        <v>8</v>
      </c>
      <c r="H170" s="16">
        <v>6</v>
      </c>
      <c r="I170" s="16">
        <v>11</v>
      </c>
      <c r="J170" s="16">
        <v>3</v>
      </c>
      <c r="K170" s="16">
        <v>1</v>
      </c>
      <c r="L170" s="16">
        <v>7</v>
      </c>
      <c r="M170" s="16">
        <v>3</v>
      </c>
      <c r="N170" s="16">
        <v>9</v>
      </c>
      <c r="O170" s="11">
        <f t="shared" si="2"/>
        <v>66</v>
      </c>
    </row>
    <row r="171" spans="1:15" s="1" customFormat="1" ht="34.9" customHeight="1" x14ac:dyDescent="0.25">
      <c r="A171" s="14" t="s">
        <v>177</v>
      </c>
      <c r="B171" s="15" t="s">
        <v>16</v>
      </c>
      <c r="C171" s="16">
        <v>0</v>
      </c>
      <c r="D171" s="16">
        <v>2</v>
      </c>
      <c r="E171" s="16">
        <v>1</v>
      </c>
      <c r="F171" s="16">
        <v>1</v>
      </c>
      <c r="G171" s="16">
        <v>1</v>
      </c>
      <c r="H171" s="16">
        <v>1</v>
      </c>
      <c r="I171" s="16">
        <v>4</v>
      </c>
      <c r="J171" s="16">
        <v>0</v>
      </c>
      <c r="K171" s="16">
        <v>0</v>
      </c>
      <c r="L171" s="16">
        <v>2</v>
      </c>
      <c r="M171" s="16">
        <v>1</v>
      </c>
      <c r="N171" s="16">
        <v>1</v>
      </c>
      <c r="O171" s="11">
        <f t="shared" si="2"/>
        <v>14</v>
      </c>
    </row>
    <row r="172" spans="1:15" s="1" customFormat="1" ht="34.9" customHeight="1" x14ac:dyDescent="0.25">
      <c r="A172" s="14" t="s">
        <v>178</v>
      </c>
      <c r="B172" s="15" t="s">
        <v>16</v>
      </c>
      <c r="C172" s="16">
        <v>0</v>
      </c>
      <c r="D172" s="16">
        <v>1</v>
      </c>
      <c r="E172" s="16">
        <v>3</v>
      </c>
      <c r="F172" s="16">
        <v>2</v>
      </c>
      <c r="G172" s="16">
        <v>0</v>
      </c>
      <c r="H172" s="16">
        <v>0</v>
      </c>
      <c r="I172" s="16">
        <v>0</v>
      </c>
      <c r="J172" s="16">
        <v>1</v>
      </c>
      <c r="K172" s="16">
        <v>0</v>
      </c>
      <c r="L172" s="16">
        <v>3</v>
      </c>
      <c r="M172" s="16">
        <v>1</v>
      </c>
      <c r="N172" s="16">
        <v>1</v>
      </c>
      <c r="O172" s="11">
        <f t="shared" si="2"/>
        <v>12</v>
      </c>
    </row>
    <row r="173" spans="1:15" s="1" customFormat="1" ht="34.9" customHeight="1" x14ac:dyDescent="0.25">
      <c r="A173" s="14" t="s">
        <v>179</v>
      </c>
      <c r="B173" s="15" t="s">
        <v>16</v>
      </c>
      <c r="C173" s="16">
        <v>2</v>
      </c>
      <c r="D173" s="16">
        <v>1</v>
      </c>
      <c r="E173" s="16">
        <v>0</v>
      </c>
      <c r="F173" s="16">
        <v>1</v>
      </c>
      <c r="G173" s="16">
        <v>0</v>
      </c>
      <c r="H173" s="16">
        <v>1</v>
      </c>
      <c r="I173" s="16">
        <v>1</v>
      </c>
      <c r="J173" s="16">
        <v>1</v>
      </c>
      <c r="K173" s="16">
        <v>1</v>
      </c>
      <c r="L173" s="16">
        <v>1</v>
      </c>
      <c r="M173" s="16">
        <v>0</v>
      </c>
      <c r="N173" s="16">
        <v>0</v>
      </c>
      <c r="O173" s="11">
        <f t="shared" si="2"/>
        <v>9</v>
      </c>
    </row>
    <row r="174" spans="1:15" s="1" customFormat="1" ht="34.9" customHeight="1" x14ac:dyDescent="0.25">
      <c r="A174" s="18" t="s">
        <v>180</v>
      </c>
      <c r="B174" s="15" t="s">
        <v>229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1">
        <f t="shared" si="2"/>
        <v>0</v>
      </c>
    </row>
    <row r="175" spans="1:15" s="1" customFormat="1" ht="34.9" customHeight="1" x14ac:dyDescent="0.25">
      <c r="A175" s="14" t="s">
        <v>181</v>
      </c>
      <c r="B175" s="15" t="s">
        <v>16</v>
      </c>
      <c r="C175" s="16">
        <v>0</v>
      </c>
      <c r="D175" s="16">
        <v>1</v>
      </c>
      <c r="E175" s="16">
        <v>3</v>
      </c>
      <c r="F175" s="16">
        <v>3</v>
      </c>
      <c r="G175" s="16">
        <v>1</v>
      </c>
      <c r="H175" s="16">
        <v>2</v>
      </c>
      <c r="I175" s="16">
        <v>0</v>
      </c>
      <c r="J175" s="16">
        <v>0</v>
      </c>
      <c r="K175" s="16">
        <v>3</v>
      </c>
      <c r="L175" s="16">
        <v>0</v>
      </c>
      <c r="M175" s="16">
        <v>3</v>
      </c>
      <c r="N175" s="16">
        <v>3</v>
      </c>
      <c r="O175" s="11">
        <f t="shared" si="2"/>
        <v>19</v>
      </c>
    </row>
    <row r="176" spans="1:15" s="1" customFormat="1" ht="34.9" customHeight="1" x14ac:dyDescent="0.25">
      <c r="A176" s="14" t="s">
        <v>182</v>
      </c>
      <c r="B176" s="15" t="s">
        <v>16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1</v>
      </c>
      <c r="N176" s="16">
        <v>0</v>
      </c>
      <c r="O176" s="11">
        <f t="shared" si="2"/>
        <v>1</v>
      </c>
    </row>
    <row r="177" spans="1:15" s="1" customFormat="1" ht="34.9" customHeight="1" x14ac:dyDescent="0.25">
      <c r="A177" s="14" t="s">
        <v>183</v>
      </c>
      <c r="B177" s="15" t="s">
        <v>16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1</v>
      </c>
      <c r="K177" s="16">
        <v>0</v>
      </c>
      <c r="L177" s="16">
        <v>0</v>
      </c>
      <c r="M177" s="16">
        <v>0</v>
      </c>
      <c r="N177" s="16">
        <v>1</v>
      </c>
      <c r="O177" s="11">
        <f t="shared" si="2"/>
        <v>2</v>
      </c>
    </row>
    <row r="178" spans="1:15" s="1" customFormat="1" ht="34.9" customHeight="1" x14ac:dyDescent="0.25">
      <c r="A178" s="9" t="s">
        <v>184</v>
      </c>
      <c r="B178" s="10" t="s">
        <v>16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f t="shared" si="2"/>
        <v>0</v>
      </c>
    </row>
    <row r="179" spans="1:15" s="1" customFormat="1" ht="34.9" customHeight="1" x14ac:dyDescent="0.25">
      <c r="A179" s="19" t="s">
        <v>185</v>
      </c>
      <c r="B179" s="15" t="s">
        <v>16</v>
      </c>
      <c r="C179" s="16">
        <v>2</v>
      </c>
      <c r="D179" s="16">
        <v>1</v>
      </c>
      <c r="E179" s="16">
        <v>2</v>
      </c>
      <c r="F179" s="16">
        <v>2</v>
      </c>
      <c r="G179" s="16">
        <v>2</v>
      </c>
      <c r="H179" s="16">
        <v>1</v>
      </c>
      <c r="I179" s="16">
        <v>4</v>
      </c>
      <c r="J179" s="16">
        <v>0</v>
      </c>
      <c r="K179" s="16">
        <v>1</v>
      </c>
      <c r="L179" s="16">
        <v>3</v>
      </c>
      <c r="M179" s="16">
        <v>2</v>
      </c>
      <c r="N179" s="16">
        <v>1</v>
      </c>
      <c r="O179" s="11">
        <f t="shared" si="2"/>
        <v>21</v>
      </c>
    </row>
    <row r="180" spans="1:15" s="1" customFormat="1" ht="34.9" customHeight="1" x14ac:dyDescent="0.25">
      <c r="A180" s="14" t="s">
        <v>186</v>
      </c>
      <c r="B180" s="15" t="s">
        <v>16</v>
      </c>
      <c r="C180" s="16">
        <v>1</v>
      </c>
      <c r="D180" s="16">
        <v>1</v>
      </c>
      <c r="E180" s="16">
        <v>2</v>
      </c>
      <c r="F180" s="16">
        <v>2</v>
      </c>
      <c r="G180" s="16">
        <v>1</v>
      </c>
      <c r="H180" s="16">
        <v>1</v>
      </c>
      <c r="I180" s="16">
        <v>2</v>
      </c>
      <c r="J180" s="16">
        <v>0</v>
      </c>
      <c r="K180" s="16">
        <v>1</v>
      </c>
      <c r="L180" s="16">
        <v>3</v>
      </c>
      <c r="M180" s="16">
        <v>1</v>
      </c>
      <c r="N180" s="16">
        <v>1</v>
      </c>
      <c r="O180" s="11">
        <f t="shared" si="2"/>
        <v>16</v>
      </c>
    </row>
    <row r="181" spans="1:15" s="1" customFormat="1" ht="34.9" customHeight="1" x14ac:dyDescent="0.25">
      <c r="A181" s="14" t="s">
        <v>187</v>
      </c>
      <c r="B181" s="15" t="s">
        <v>16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1">
        <f t="shared" si="2"/>
        <v>0</v>
      </c>
    </row>
    <row r="182" spans="1:15" s="1" customFormat="1" ht="34.9" customHeight="1" x14ac:dyDescent="0.25">
      <c r="A182" s="14" t="s">
        <v>188</v>
      </c>
      <c r="B182" s="15" t="s">
        <v>16</v>
      </c>
      <c r="C182" s="16">
        <v>0</v>
      </c>
      <c r="D182" s="16">
        <v>0</v>
      </c>
      <c r="E182" s="16">
        <v>0</v>
      </c>
      <c r="F182" s="16">
        <v>0</v>
      </c>
      <c r="G182" s="16">
        <v>1</v>
      </c>
      <c r="H182" s="16">
        <v>0</v>
      </c>
      <c r="I182" s="16">
        <v>1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1">
        <f t="shared" si="2"/>
        <v>2</v>
      </c>
    </row>
    <row r="183" spans="1:15" s="1" customFormat="1" ht="34.9" customHeight="1" x14ac:dyDescent="0.25">
      <c r="A183" s="14" t="s">
        <v>189</v>
      </c>
      <c r="B183" s="15" t="s">
        <v>16</v>
      </c>
      <c r="C183" s="16">
        <v>1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1</v>
      </c>
      <c r="J183" s="16">
        <v>0</v>
      </c>
      <c r="K183" s="16">
        <v>0</v>
      </c>
      <c r="L183" s="16">
        <v>0</v>
      </c>
      <c r="M183" s="16">
        <v>1</v>
      </c>
      <c r="N183" s="16">
        <v>0</v>
      </c>
      <c r="O183" s="11">
        <f t="shared" si="2"/>
        <v>3</v>
      </c>
    </row>
    <row r="184" spans="1:15" s="1" customFormat="1" ht="34.9" customHeight="1" x14ac:dyDescent="0.25">
      <c r="A184" s="19" t="s">
        <v>190</v>
      </c>
      <c r="B184" s="15" t="s">
        <v>229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1">
        <f t="shared" si="2"/>
        <v>0</v>
      </c>
    </row>
    <row r="185" spans="1:15" s="1" customFormat="1" ht="34.9" customHeight="1" x14ac:dyDescent="0.25">
      <c r="A185" s="14" t="s">
        <v>191</v>
      </c>
      <c r="B185" s="15" t="s">
        <v>16</v>
      </c>
      <c r="C185" s="16">
        <v>1</v>
      </c>
      <c r="D185" s="16">
        <v>0</v>
      </c>
      <c r="E185" s="16">
        <v>1</v>
      </c>
      <c r="F185" s="16">
        <v>0</v>
      </c>
      <c r="G185" s="16">
        <v>1</v>
      </c>
      <c r="H185" s="16">
        <v>0</v>
      </c>
      <c r="I185" s="16">
        <v>1</v>
      </c>
      <c r="J185" s="16">
        <v>1</v>
      </c>
      <c r="K185" s="16">
        <v>0</v>
      </c>
      <c r="L185" s="16">
        <v>0</v>
      </c>
      <c r="M185" s="16">
        <v>2</v>
      </c>
      <c r="N185" s="16">
        <v>0</v>
      </c>
      <c r="O185" s="11">
        <f t="shared" si="2"/>
        <v>7</v>
      </c>
    </row>
    <row r="186" spans="1:15" s="1" customFormat="1" ht="34.9" customHeight="1" x14ac:dyDescent="0.25">
      <c r="A186" s="14" t="s">
        <v>192</v>
      </c>
      <c r="B186" s="15" t="s">
        <v>16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1">
        <f t="shared" si="2"/>
        <v>0</v>
      </c>
    </row>
    <row r="187" spans="1:15" s="1" customFormat="1" ht="34.9" customHeight="1" x14ac:dyDescent="0.25">
      <c r="A187" s="14" t="s">
        <v>193</v>
      </c>
      <c r="B187" s="15" t="s">
        <v>16</v>
      </c>
      <c r="C187" s="16">
        <v>4</v>
      </c>
      <c r="D187" s="16">
        <v>4</v>
      </c>
      <c r="E187" s="16">
        <v>5</v>
      </c>
      <c r="F187" s="16">
        <v>2</v>
      </c>
      <c r="G187" s="16">
        <v>6</v>
      </c>
      <c r="H187" s="16">
        <v>2</v>
      </c>
      <c r="I187" s="16">
        <v>6</v>
      </c>
      <c r="J187" s="16">
        <v>2</v>
      </c>
      <c r="K187" s="16">
        <v>2</v>
      </c>
      <c r="L187" s="16">
        <v>5</v>
      </c>
      <c r="M187" s="16">
        <v>2</v>
      </c>
      <c r="N187" s="16">
        <v>3</v>
      </c>
      <c r="O187" s="11">
        <f t="shared" si="2"/>
        <v>43</v>
      </c>
    </row>
    <row r="188" spans="1:15" s="1" customFormat="1" ht="34.9" customHeight="1" x14ac:dyDescent="0.25">
      <c r="A188" s="14" t="s">
        <v>194</v>
      </c>
      <c r="B188" s="15" t="s">
        <v>16</v>
      </c>
      <c r="C188" s="16">
        <v>4</v>
      </c>
      <c r="D188" s="16">
        <v>4</v>
      </c>
      <c r="E188" s="16">
        <v>5</v>
      </c>
      <c r="F188" s="16">
        <v>0</v>
      </c>
      <c r="G188" s="16">
        <v>3</v>
      </c>
      <c r="H188" s="16">
        <v>0</v>
      </c>
      <c r="I188" s="16">
        <v>5</v>
      </c>
      <c r="J188" s="16">
        <v>1</v>
      </c>
      <c r="K188" s="16">
        <v>1</v>
      </c>
      <c r="L188" s="16">
        <v>2</v>
      </c>
      <c r="M188" s="16">
        <v>1</v>
      </c>
      <c r="N188" s="16">
        <v>1</v>
      </c>
      <c r="O188" s="11">
        <f t="shared" si="2"/>
        <v>27</v>
      </c>
    </row>
    <row r="189" spans="1:15" s="1" customFormat="1" ht="34.9" customHeight="1" x14ac:dyDescent="0.25">
      <c r="A189" s="14" t="s">
        <v>195</v>
      </c>
      <c r="B189" s="15" t="s">
        <v>16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1</v>
      </c>
      <c r="M189" s="16">
        <v>0</v>
      </c>
      <c r="N189" s="16">
        <v>1</v>
      </c>
      <c r="O189" s="11">
        <f t="shared" si="2"/>
        <v>2</v>
      </c>
    </row>
    <row r="190" spans="1:15" s="1" customFormat="1" ht="34.9" customHeight="1" x14ac:dyDescent="0.25">
      <c r="A190" s="14" t="s">
        <v>196</v>
      </c>
      <c r="B190" s="15" t="s">
        <v>16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1</v>
      </c>
      <c r="J190" s="16">
        <v>1</v>
      </c>
      <c r="K190" s="16">
        <v>0</v>
      </c>
      <c r="L190" s="16">
        <v>1</v>
      </c>
      <c r="M190" s="16">
        <v>0</v>
      </c>
      <c r="N190" s="16">
        <v>0</v>
      </c>
      <c r="O190" s="11">
        <f t="shared" si="2"/>
        <v>3</v>
      </c>
    </row>
    <row r="191" spans="1:15" s="1" customFormat="1" ht="34.9" customHeight="1" x14ac:dyDescent="0.25">
      <c r="A191" s="14" t="s">
        <v>197</v>
      </c>
      <c r="B191" s="15" t="s">
        <v>16</v>
      </c>
      <c r="C191" s="16">
        <v>0</v>
      </c>
      <c r="D191" s="16">
        <v>0</v>
      </c>
      <c r="E191" s="16">
        <v>0</v>
      </c>
      <c r="F191" s="16">
        <v>2</v>
      </c>
      <c r="G191" s="16">
        <v>3</v>
      </c>
      <c r="H191" s="16">
        <v>2</v>
      </c>
      <c r="I191" s="16">
        <v>0</v>
      </c>
      <c r="J191" s="16">
        <v>0</v>
      </c>
      <c r="K191" s="16">
        <v>1</v>
      </c>
      <c r="L191" s="16">
        <v>1</v>
      </c>
      <c r="M191" s="16">
        <v>1</v>
      </c>
      <c r="N191" s="16">
        <v>1</v>
      </c>
      <c r="O191" s="11">
        <f t="shared" si="2"/>
        <v>11</v>
      </c>
    </row>
    <row r="192" spans="1:15" s="1" customFormat="1" ht="34.9" customHeight="1" x14ac:dyDescent="0.25">
      <c r="A192" s="18" t="s">
        <v>198</v>
      </c>
      <c r="B192" s="15" t="s">
        <v>229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1">
        <f t="shared" si="2"/>
        <v>0</v>
      </c>
    </row>
    <row r="193" spans="1:15" s="1" customFormat="1" ht="34.9" customHeight="1" x14ac:dyDescent="0.25">
      <c r="A193" s="14" t="s">
        <v>199</v>
      </c>
      <c r="B193" s="15" t="s">
        <v>16</v>
      </c>
      <c r="C193" s="16">
        <v>1</v>
      </c>
      <c r="D193" s="16">
        <v>2</v>
      </c>
      <c r="E193" s="16">
        <v>3</v>
      </c>
      <c r="F193" s="16">
        <v>0</v>
      </c>
      <c r="G193" s="16">
        <v>1</v>
      </c>
      <c r="H193" s="16">
        <v>1</v>
      </c>
      <c r="I193" s="16">
        <v>1</v>
      </c>
      <c r="J193" s="16">
        <v>0</v>
      </c>
      <c r="K193" s="16">
        <v>2</v>
      </c>
      <c r="L193" s="16">
        <v>2</v>
      </c>
      <c r="M193" s="16">
        <v>0</v>
      </c>
      <c r="N193" s="16">
        <v>1</v>
      </c>
      <c r="O193" s="11">
        <f t="shared" si="2"/>
        <v>14</v>
      </c>
    </row>
    <row r="194" spans="1:15" s="1" customFormat="1" ht="34.9" customHeight="1" x14ac:dyDescent="0.25">
      <c r="A194" s="14" t="s">
        <v>200</v>
      </c>
      <c r="B194" s="15" t="s">
        <v>16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1">
        <f t="shared" si="2"/>
        <v>0</v>
      </c>
    </row>
    <row r="195" spans="1:15" s="1" customFormat="1" ht="34.9" customHeight="1" x14ac:dyDescent="0.25">
      <c r="A195" s="9" t="s">
        <v>201</v>
      </c>
      <c r="B195" s="10" t="s">
        <v>229</v>
      </c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>
        <f t="shared" si="2"/>
        <v>0</v>
      </c>
    </row>
    <row r="196" spans="1:15" s="1" customFormat="1" ht="34.9" customHeight="1" x14ac:dyDescent="0.25">
      <c r="A196" s="14" t="s">
        <v>202</v>
      </c>
      <c r="B196" s="15" t="s">
        <v>16</v>
      </c>
      <c r="C196" s="16">
        <v>6</v>
      </c>
      <c r="D196" s="16">
        <v>0</v>
      </c>
      <c r="E196" s="16">
        <v>4</v>
      </c>
      <c r="F196" s="16">
        <v>1</v>
      </c>
      <c r="G196" s="16">
        <v>4</v>
      </c>
      <c r="H196" s="16">
        <v>2</v>
      </c>
      <c r="I196" s="16">
        <v>4</v>
      </c>
      <c r="J196" s="16">
        <v>4</v>
      </c>
      <c r="K196" s="16">
        <v>4</v>
      </c>
      <c r="L196" s="16">
        <v>3</v>
      </c>
      <c r="M196" s="16">
        <v>5</v>
      </c>
      <c r="N196" s="16">
        <v>2</v>
      </c>
      <c r="O196" s="11">
        <f t="shared" si="2"/>
        <v>39</v>
      </c>
    </row>
    <row r="197" spans="1:15" s="1" customFormat="1" ht="34.9" customHeight="1" x14ac:dyDescent="0.25">
      <c r="A197" s="14" t="s">
        <v>203</v>
      </c>
      <c r="B197" s="15" t="s">
        <v>16</v>
      </c>
      <c r="C197" s="16">
        <v>1</v>
      </c>
      <c r="D197" s="16">
        <v>0</v>
      </c>
      <c r="E197" s="16">
        <v>0</v>
      </c>
      <c r="F197" s="16">
        <v>0</v>
      </c>
      <c r="G197" s="16">
        <v>1</v>
      </c>
      <c r="H197" s="16">
        <v>0</v>
      </c>
      <c r="I197" s="16">
        <v>1</v>
      </c>
      <c r="J197" s="16">
        <v>1</v>
      </c>
      <c r="K197" s="16">
        <v>2</v>
      </c>
      <c r="L197" s="16">
        <v>1</v>
      </c>
      <c r="M197" s="16">
        <v>0</v>
      </c>
      <c r="N197" s="16">
        <v>1</v>
      </c>
      <c r="O197" s="11">
        <f t="shared" si="2"/>
        <v>8</v>
      </c>
    </row>
    <row r="198" spans="1:15" s="1" customFormat="1" ht="34.9" customHeight="1" x14ac:dyDescent="0.25">
      <c r="A198" s="14" t="s">
        <v>204</v>
      </c>
      <c r="B198" s="15" t="s">
        <v>16</v>
      </c>
      <c r="C198" s="16">
        <v>3</v>
      </c>
      <c r="D198" s="16">
        <v>0</v>
      </c>
      <c r="E198" s="16">
        <v>2</v>
      </c>
      <c r="F198" s="16">
        <v>1</v>
      </c>
      <c r="G198" s="16">
        <v>2</v>
      </c>
      <c r="H198" s="16">
        <v>0</v>
      </c>
      <c r="I198" s="16">
        <v>2</v>
      </c>
      <c r="J198" s="16">
        <v>0</v>
      </c>
      <c r="K198" s="16">
        <v>0</v>
      </c>
      <c r="L198" s="16">
        <v>0</v>
      </c>
      <c r="M198" s="16">
        <v>2</v>
      </c>
      <c r="N198" s="16">
        <v>1</v>
      </c>
      <c r="O198" s="11">
        <f t="shared" si="2"/>
        <v>13</v>
      </c>
    </row>
    <row r="199" spans="1:15" s="1" customFormat="1" ht="34.9" customHeight="1" x14ac:dyDescent="0.25">
      <c r="A199" s="14" t="s">
        <v>205</v>
      </c>
      <c r="B199" s="15" t="s">
        <v>16</v>
      </c>
      <c r="C199" s="16">
        <v>1</v>
      </c>
      <c r="D199" s="16">
        <v>0</v>
      </c>
      <c r="E199" s="16">
        <v>1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1</v>
      </c>
      <c r="M199" s="16">
        <v>0</v>
      </c>
      <c r="N199" s="16">
        <v>0</v>
      </c>
      <c r="O199" s="11">
        <f t="shared" si="2"/>
        <v>3</v>
      </c>
    </row>
    <row r="200" spans="1:15" s="1" customFormat="1" ht="34.9" customHeight="1" x14ac:dyDescent="0.25">
      <c r="A200" s="14" t="s">
        <v>206</v>
      </c>
      <c r="B200" s="15" t="s">
        <v>16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3</v>
      </c>
      <c r="K200" s="16">
        <v>0</v>
      </c>
      <c r="L200" s="16">
        <v>1</v>
      </c>
      <c r="M200" s="16">
        <v>0</v>
      </c>
      <c r="N200" s="16">
        <v>0</v>
      </c>
      <c r="O200" s="11">
        <f t="shared" ref="O200:O226" si="3">SUM(C200:N200)</f>
        <v>4</v>
      </c>
    </row>
    <row r="201" spans="1:15" s="1" customFormat="1" ht="34.9" customHeight="1" x14ac:dyDescent="0.25">
      <c r="A201" s="14" t="s">
        <v>207</v>
      </c>
      <c r="B201" s="15" t="s">
        <v>16</v>
      </c>
      <c r="C201" s="16">
        <v>1</v>
      </c>
      <c r="D201" s="16">
        <v>0</v>
      </c>
      <c r="E201" s="16">
        <v>1</v>
      </c>
      <c r="F201" s="16">
        <v>0</v>
      </c>
      <c r="G201" s="16">
        <v>1</v>
      </c>
      <c r="H201" s="16">
        <v>2</v>
      </c>
      <c r="I201" s="16">
        <v>1</v>
      </c>
      <c r="J201" s="16">
        <v>0</v>
      </c>
      <c r="K201" s="16">
        <v>2</v>
      </c>
      <c r="L201" s="16">
        <v>0</v>
      </c>
      <c r="M201" s="16">
        <v>3</v>
      </c>
      <c r="N201" s="16">
        <v>0</v>
      </c>
      <c r="O201" s="11">
        <f t="shared" si="3"/>
        <v>11</v>
      </c>
    </row>
    <row r="202" spans="1:15" s="1" customFormat="1" ht="34.9" customHeight="1" x14ac:dyDescent="0.25">
      <c r="A202" s="14" t="s">
        <v>208</v>
      </c>
      <c r="B202" s="15" t="s">
        <v>16</v>
      </c>
      <c r="C202" s="16">
        <v>6</v>
      </c>
      <c r="D202" s="16">
        <v>0</v>
      </c>
      <c r="E202" s="16">
        <v>4</v>
      </c>
      <c r="F202" s="16">
        <v>1</v>
      </c>
      <c r="G202" s="16">
        <v>4</v>
      </c>
      <c r="H202" s="16">
        <v>2</v>
      </c>
      <c r="I202" s="16">
        <v>4</v>
      </c>
      <c r="J202" s="16">
        <v>4</v>
      </c>
      <c r="K202" s="16">
        <v>4</v>
      </c>
      <c r="L202" s="16">
        <v>3</v>
      </c>
      <c r="M202" s="16">
        <v>5</v>
      </c>
      <c r="N202" s="16">
        <v>2</v>
      </c>
      <c r="O202" s="11">
        <f t="shared" si="3"/>
        <v>39</v>
      </c>
    </row>
    <row r="203" spans="1:15" s="1" customFormat="1" ht="34.9" customHeight="1" x14ac:dyDescent="0.25">
      <c r="A203" s="14" t="s">
        <v>209</v>
      </c>
      <c r="B203" s="15" t="s">
        <v>16</v>
      </c>
      <c r="C203" s="16">
        <v>5</v>
      </c>
      <c r="D203" s="16">
        <v>0</v>
      </c>
      <c r="E203" s="16">
        <v>2</v>
      </c>
      <c r="F203" s="16">
        <v>0</v>
      </c>
      <c r="G203" s="16">
        <v>2</v>
      </c>
      <c r="H203" s="16">
        <v>2</v>
      </c>
      <c r="I203" s="16">
        <v>3</v>
      </c>
      <c r="J203" s="16">
        <v>2</v>
      </c>
      <c r="K203" s="16">
        <v>3</v>
      </c>
      <c r="L203" s="16">
        <v>0</v>
      </c>
      <c r="M203" s="16">
        <v>5</v>
      </c>
      <c r="N203" s="16">
        <v>1</v>
      </c>
      <c r="O203" s="11">
        <f t="shared" si="3"/>
        <v>25</v>
      </c>
    </row>
    <row r="204" spans="1:15" s="1" customFormat="1" ht="34.9" customHeight="1" x14ac:dyDescent="0.25">
      <c r="A204" s="14" t="s">
        <v>210</v>
      </c>
      <c r="B204" s="15" t="s">
        <v>16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1</v>
      </c>
      <c r="K204" s="16">
        <v>0</v>
      </c>
      <c r="L204" s="16">
        <v>0</v>
      </c>
      <c r="M204" s="16">
        <v>0</v>
      </c>
      <c r="N204" s="16">
        <v>0</v>
      </c>
      <c r="O204" s="11">
        <f t="shared" si="3"/>
        <v>1</v>
      </c>
    </row>
    <row r="205" spans="1:15" s="1" customFormat="1" ht="34.9" customHeight="1" x14ac:dyDescent="0.25">
      <c r="A205" s="14" t="s">
        <v>211</v>
      </c>
      <c r="B205" s="15" t="s">
        <v>16</v>
      </c>
      <c r="C205" s="16">
        <v>0</v>
      </c>
      <c r="D205" s="16">
        <v>0</v>
      </c>
      <c r="E205" s="16">
        <v>1</v>
      </c>
      <c r="F205" s="16">
        <v>0</v>
      </c>
      <c r="G205" s="16">
        <v>0</v>
      </c>
      <c r="H205" s="16">
        <v>0</v>
      </c>
      <c r="I205" s="16">
        <v>0</v>
      </c>
      <c r="J205" s="16">
        <v>1</v>
      </c>
      <c r="K205" s="16">
        <v>0</v>
      </c>
      <c r="L205" s="16">
        <v>1</v>
      </c>
      <c r="M205" s="16">
        <v>0</v>
      </c>
      <c r="N205" s="16">
        <v>1</v>
      </c>
      <c r="O205" s="11">
        <f t="shared" si="3"/>
        <v>4</v>
      </c>
    </row>
    <row r="206" spans="1:15" s="1" customFormat="1" ht="34.9" customHeight="1" x14ac:dyDescent="0.25">
      <c r="A206" s="14" t="s">
        <v>212</v>
      </c>
      <c r="B206" s="15" t="s">
        <v>16</v>
      </c>
      <c r="C206" s="16">
        <v>1</v>
      </c>
      <c r="D206" s="16">
        <v>0</v>
      </c>
      <c r="E206" s="16">
        <v>1</v>
      </c>
      <c r="F206" s="16">
        <v>1</v>
      </c>
      <c r="G206" s="16">
        <v>2</v>
      </c>
      <c r="H206" s="16">
        <v>0</v>
      </c>
      <c r="I206" s="16">
        <v>1</v>
      </c>
      <c r="J206" s="16">
        <v>0</v>
      </c>
      <c r="K206" s="16">
        <v>1</v>
      </c>
      <c r="L206" s="16">
        <v>2</v>
      </c>
      <c r="M206" s="16">
        <v>0</v>
      </c>
      <c r="N206" s="16">
        <v>0</v>
      </c>
      <c r="O206" s="11">
        <f t="shared" si="3"/>
        <v>9</v>
      </c>
    </row>
    <row r="207" spans="1:15" s="1" customFormat="1" ht="34.9" customHeight="1" x14ac:dyDescent="0.25">
      <c r="A207" s="9" t="s">
        <v>213</v>
      </c>
      <c r="B207" s="10" t="s">
        <v>16</v>
      </c>
      <c r="C207" s="11">
        <v>29</v>
      </c>
      <c r="D207" s="11">
        <v>66</v>
      </c>
      <c r="E207" s="11">
        <v>67</v>
      </c>
      <c r="F207" s="11">
        <v>57</v>
      </c>
      <c r="G207" s="11">
        <v>87</v>
      </c>
      <c r="H207" s="11">
        <v>82</v>
      </c>
      <c r="I207" s="11">
        <v>76</v>
      </c>
      <c r="J207" s="11">
        <v>59</v>
      </c>
      <c r="K207" s="11">
        <v>96</v>
      </c>
      <c r="L207" s="11">
        <v>94</v>
      </c>
      <c r="M207" s="11">
        <v>68</v>
      </c>
      <c r="N207" s="11">
        <v>54</v>
      </c>
      <c r="O207" s="11">
        <f t="shared" si="3"/>
        <v>835</v>
      </c>
    </row>
    <row r="208" spans="1:15" s="1" customFormat="1" ht="34.9" customHeight="1" x14ac:dyDescent="0.25">
      <c r="A208" s="21" t="s">
        <v>214</v>
      </c>
      <c r="B208" s="15" t="s">
        <v>16</v>
      </c>
      <c r="C208" s="16">
        <v>30</v>
      </c>
      <c r="D208" s="16">
        <v>48</v>
      </c>
      <c r="E208" s="16">
        <v>39</v>
      </c>
      <c r="F208" s="16">
        <v>33</v>
      </c>
      <c r="G208" s="16">
        <v>33</v>
      </c>
      <c r="H208" s="16">
        <v>46</v>
      </c>
      <c r="I208" s="16">
        <v>33</v>
      </c>
      <c r="J208" s="16">
        <v>89</v>
      </c>
      <c r="K208" s="16">
        <v>33</v>
      </c>
      <c r="L208" s="16">
        <v>34</v>
      </c>
      <c r="M208" s="16">
        <v>25</v>
      </c>
      <c r="N208" s="16">
        <v>52</v>
      </c>
      <c r="O208" s="11">
        <f t="shared" si="3"/>
        <v>495</v>
      </c>
    </row>
    <row r="209" spans="1:15" s="1" customFormat="1" ht="34.9" customHeight="1" x14ac:dyDescent="0.25">
      <c r="A209" s="14" t="s">
        <v>215</v>
      </c>
      <c r="B209" s="15" t="s">
        <v>16</v>
      </c>
      <c r="C209" s="16">
        <v>28</v>
      </c>
      <c r="D209" s="16">
        <v>35</v>
      </c>
      <c r="E209" s="16">
        <v>21</v>
      </c>
      <c r="F209" s="16">
        <v>28</v>
      </c>
      <c r="G209" s="16">
        <v>27</v>
      </c>
      <c r="H209" s="16">
        <v>15</v>
      </c>
      <c r="I209" s="16">
        <v>13</v>
      </c>
      <c r="J209" s="16">
        <v>25</v>
      </c>
      <c r="K209" s="16">
        <v>10</v>
      </c>
      <c r="L209" s="16">
        <v>21</v>
      </c>
      <c r="M209" s="16">
        <v>17</v>
      </c>
      <c r="N209" s="16">
        <v>25</v>
      </c>
      <c r="O209" s="11">
        <f t="shared" si="3"/>
        <v>265</v>
      </c>
    </row>
    <row r="210" spans="1:15" s="1" customFormat="1" ht="34.9" customHeight="1" x14ac:dyDescent="0.25">
      <c r="A210" s="14" t="s">
        <v>216</v>
      </c>
      <c r="B210" s="15" t="s">
        <v>16</v>
      </c>
      <c r="C210" s="16">
        <v>1</v>
      </c>
      <c r="D210" s="16">
        <v>1</v>
      </c>
      <c r="E210" s="16">
        <v>2</v>
      </c>
      <c r="F210" s="16">
        <v>0</v>
      </c>
      <c r="G210" s="16">
        <v>0</v>
      </c>
      <c r="H210" s="16">
        <v>1</v>
      </c>
      <c r="I210" s="16">
        <v>0</v>
      </c>
      <c r="J210" s="16">
        <v>4</v>
      </c>
      <c r="K210" s="16">
        <v>0</v>
      </c>
      <c r="L210" s="16">
        <v>1</v>
      </c>
      <c r="M210" s="16">
        <v>0</v>
      </c>
      <c r="N210" s="16">
        <v>0</v>
      </c>
      <c r="O210" s="11">
        <f t="shared" si="3"/>
        <v>10</v>
      </c>
    </row>
    <row r="211" spans="1:15" s="1" customFormat="1" ht="34.9" customHeight="1" x14ac:dyDescent="0.25">
      <c r="A211" s="14" t="s">
        <v>217</v>
      </c>
      <c r="B211" s="15" t="s">
        <v>16</v>
      </c>
      <c r="C211" s="16">
        <v>1</v>
      </c>
      <c r="D211" s="16">
        <v>12</v>
      </c>
      <c r="E211" s="16">
        <v>16</v>
      </c>
      <c r="F211" s="16">
        <v>5</v>
      </c>
      <c r="G211" s="16">
        <v>6</v>
      </c>
      <c r="H211" s="16">
        <v>30</v>
      </c>
      <c r="I211" s="16">
        <v>20</v>
      </c>
      <c r="J211" s="16">
        <v>60</v>
      </c>
      <c r="K211" s="16">
        <v>23</v>
      </c>
      <c r="L211" s="16">
        <v>12</v>
      </c>
      <c r="M211" s="16">
        <v>8</v>
      </c>
      <c r="N211" s="16">
        <v>27</v>
      </c>
      <c r="O211" s="11">
        <f t="shared" si="3"/>
        <v>220</v>
      </c>
    </row>
    <row r="212" spans="1:15" s="1" customFormat="1" ht="34.9" customHeight="1" x14ac:dyDescent="0.25">
      <c r="A212" s="21" t="s">
        <v>218</v>
      </c>
      <c r="B212" s="15" t="s">
        <v>16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1</v>
      </c>
      <c r="J212" s="16">
        <v>0</v>
      </c>
      <c r="K212" s="16">
        <v>0</v>
      </c>
      <c r="L212" s="16">
        <v>1</v>
      </c>
      <c r="M212" s="16">
        <v>2</v>
      </c>
      <c r="N212" s="16">
        <v>0</v>
      </c>
      <c r="O212" s="11">
        <f t="shared" si="3"/>
        <v>4</v>
      </c>
    </row>
    <row r="213" spans="1:15" s="1" customFormat="1" ht="34.9" customHeight="1" x14ac:dyDescent="0.25">
      <c r="A213" s="14" t="s">
        <v>219</v>
      </c>
      <c r="B213" s="15" t="s">
        <v>16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1">
        <f t="shared" si="3"/>
        <v>0</v>
      </c>
    </row>
    <row r="214" spans="1:15" s="1" customFormat="1" ht="34.9" customHeight="1" x14ac:dyDescent="0.25">
      <c r="A214" s="14" t="s">
        <v>220</v>
      </c>
      <c r="B214" s="15" t="s">
        <v>16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1">
        <f t="shared" si="3"/>
        <v>0</v>
      </c>
    </row>
    <row r="215" spans="1:15" s="1" customFormat="1" ht="34.9" customHeight="1" x14ac:dyDescent="0.25">
      <c r="A215" s="14" t="s">
        <v>221</v>
      </c>
      <c r="B215" s="15" t="s">
        <v>16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2</v>
      </c>
      <c r="N215" s="16">
        <v>0</v>
      </c>
      <c r="O215" s="11">
        <f t="shared" si="3"/>
        <v>2</v>
      </c>
    </row>
    <row r="216" spans="1:15" s="1" customFormat="1" ht="34.9" customHeight="1" x14ac:dyDescent="0.25">
      <c r="A216" s="14" t="s">
        <v>222</v>
      </c>
      <c r="B216" s="15" t="s">
        <v>16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1</v>
      </c>
      <c r="J216" s="16">
        <v>0</v>
      </c>
      <c r="K216" s="16">
        <v>0</v>
      </c>
      <c r="L216" s="16">
        <v>1</v>
      </c>
      <c r="M216" s="16">
        <v>0</v>
      </c>
      <c r="N216" s="16">
        <v>0</v>
      </c>
      <c r="O216" s="11">
        <f t="shared" si="3"/>
        <v>2</v>
      </c>
    </row>
    <row r="217" spans="1:15" s="1" customFormat="1" ht="34.9" customHeight="1" x14ac:dyDescent="0.25">
      <c r="A217" s="9" t="s">
        <v>242</v>
      </c>
      <c r="B217" s="10" t="s">
        <v>97</v>
      </c>
      <c r="C217" s="11">
        <v>0</v>
      </c>
      <c r="D217" s="11">
        <v>1</v>
      </c>
      <c r="E217" s="11">
        <v>2</v>
      </c>
      <c r="F217" s="11">
        <v>1</v>
      </c>
      <c r="G217" s="11">
        <v>2</v>
      </c>
      <c r="H217" s="11">
        <v>3</v>
      </c>
      <c r="I217" s="11">
        <v>0</v>
      </c>
      <c r="J217" s="11">
        <v>0</v>
      </c>
      <c r="K217" s="11">
        <v>2</v>
      </c>
      <c r="L217" s="11">
        <v>0</v>
      </c>
      <c r="M217" s="11">
        <v>0</v>
      </c>
      <c r="N217" s="11">
        <v>0</v>
      </c>
      <c r="O217" s="11">
        <f t="shared" si="3"/>
        <v>11</v>
      </c>
    </row>
    <row r="218" spans="1:15" s="1" customFormat="1" ht="34.9" customHeight="1" x14ac:dyDescent="0.25">
      <c r="A218" s="12" t="s">
        <v>243</v>
      </c>
      <c r="B218" s="10" t="s">
        <v>18</v>
      </c>
      <c r="C218" s="11">
        <v>0</v>
      </c>
      <c r="D218" s="11">
        <v>1796</v>
      </c>
      <c r="E218" s="11">
        <v>153291</v>
      </c>
      <c r="F218" s="11">
        <v>34348</v>
      </c>
      <c r="G218" s="11">
        <v>238899</v>
      </c>
      <c r="H218" s="11">
        <v>9820</v>
      </c>
      <c r="I218" s="11">
        <v>0</v>
      </c>
      <c r="J218" s="11">
        <v>0</v>
      </c>
      <c r="K218" s="11">
        <v>696529.62</v>
      </c>
      <c r="L218" s="11">
        <v>0</v>
      </c>
      <c r="M218" s="11">
        <v>0</v>
      </c>
      <c r="N218" s="11">
        <v>0</v>
      </c>
      <c r="O218" s="11">
        <f t="shared" si="3"/>
        <v>1134683.6200000001</v>
      </c>
    </row>
    <row r="219" spans="1:15" s="1" customFormat="1" ht="34.9" customHeight="1" x14ac:dyDescent="0.25">
      <c r="A219" s="14" t="s">
        <v>223</v>
      </c>
      <c r="B219" s="15" t="s">
        <v>97</v>
      </c>
      <c r="C219" s="16">
        <v>0</v>
      </c>
      <c r="D219" s="16">
        <v>1</v>
      </c>
      <c r="E219" s="16">
        <v>2</v>
      </c>
      <c r="F219" s="16">
        <v>1</v>
      </c>
      <c r="G219" s="16">
        <v>1</v>
      </c>
      <c r="H219" s="16">
        <v>1</v>
      </c>
      <c r="I219" s="16">
        <v>0</v>
      </c>
      <c r="J219" s="16">
        <v>0</v>
      </c>
      <c r="K219" s="16">
        <v>2</v>
      </c>
      <c r="L219" s="16">
        <v>0</v>
      </c>
      <c r="M219" s="16">
        <v>0</v>
      </c>
      <c r="N219" s="16">
        <v>0</v>
      </c>
      <c r="O219" s="11">
        <f t="shared" si="3"/>
        <v>8</v>
      </c>
    </row>
    <row r="220" spans="1:15" s="1" customFormat="1" ht="34.9" customHeight="1" x14ac:dyDescent="0.25">
      <c r="A220" s="14" t="s">
        <v>244</v>
      </c>
      <c r="B220" s="15" t="s">
        <v>18</v>
      </c>
      <c r="C220" s="16">
        <v>0</v>
      </c>
      <c r="D220" s="16">
        <v>1796</v>
      </c>
      <c r="E220" s="16">
        <v>153291</v>
      </c>
      <c r="F220" s="16">
        <v>34348</v>
      </c>
      <c r="G220" s="16">
        <v>79633</v>
      </c>
      <c r="H220" s="16">
        <v>9184</v>
      </c>
      <c r="I220" s="16">
        <v>0</v>
      </c>
      <c r="J220" s="16">
        <v>0</v>
      </c>
      <c r="K220" s="16">
        <v>696529.62</v>
      </c>
      <c r="L220" s="16">
        <v>0</v>
      </c>
      <c r="M220" s="16">
        <v>0</v>
      </c>
      <c r="N220" s="16">
        <v>0</v>
      </c>
      <c r="O220" s="11">
        <f t="shared" si="3"/>
        <v>974781.62</v>
      </c>
    </row>
    <row r="221" spans="1:15" s="1" customFormat="1" ht="34.9" customHeight="1" x14ac:dyDescent="0.25">
      <c r="A221" s="14" t="s">
        <v>224</v>
      </c>
      <c r="B221" s="15" t="s">
        <v>97</v>
      </c>
      <c r="C221" s="16">
        <v>0</v>
      </c>
      <c r="D221" s="16">
        <v>0</v>
      </c>
      <c r="E221" s="16">
        <v>0</v>
      </c>
      <c r="F221" s="16">
        <v>0</v>
      </c>
      <c r="G221" s="16">
        <v>1</v>
      </c>
      <c r="H221" s="16">
        <v>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1">
        <f t="shared" si="3"/>
        <v>3</v>
      </c>
    </row>
    <row r="222" spans="1:15" s="1" customFormat="1" ht="34.9" customHeight="1" x14ac:dyDescent="0.25">
      <c r="A222" s="14" t="s">
        <v>245</v>
      </c>
      <c r="B222" s="15" t="s">
        <v>18</v>
      </c>
      <c r="C222" s="16">
        <v>0</v>
      </c>
      <c r="D222" s="16">
        <v>0</v>
      </c>
      <c r="E222" s="16">
        <v>0</v>
      </c>
      <c r="F222" s="16">
        <v>0</v>
      </c>
      <c r="G222" s="16">
        <v>159266</v>
      </c>
      <c r="H222" s="16">
        <v>636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1">
        <f>SUM(C222:N222)</f>
        <v>159902</v>
      </c>
    </row>
    <row r="223" spans="1:15" s="1" customFormat="1" ht="34.9" customHeight="1" x14ac:dyDescent="0.25">
      <c r="A223" s="9" t="s">
        <v>225</v>
      </c>
      <c r="B223" s="10" t="s">
        <v>229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>
        <f t="shared" si="3"/>
        <v>0</v>
      </c>
    </row>
    <row r="224" spans="1:15" s="1" customFormat="1" ht="34.9" customHeight="1" x14ac:dyDescent="0.25">
      <c r="A224" s="18" t="s">
        <v>246</v>
      </c>
      <c r="B224" s="15" t="s">
        <v>16</v>
      </c>
      <c r="C224" s="16">
        <v>42</v>
      </c>
      <c r="D224" s="16">
        <v>25</v>
      </c>
      <c r="E224" s="16">
        <v>23</v>
      </c>
      <c r="F224" s="16">
        <v>18</v>
      </c>
      <c r="G224" s="16">
        <v>14</v>
      </c>
      <c r="H224" s="16">
        <v>10</v>
      </c>
      <c r="I224" s="16">
        <v>9</v>
      </c>
      <c r="J224" s="16">
        <v>14</v>
      </c>
      <c r="K224" s="16">
        <v>16</v>
      </c>
      <c r="L224" s="16">
        <v>16</v>
      </c>
      <c r="M224" s="16">
        <v>60</v>
      </c>
      <c r="N224" s="16">
        <v>128</v>
      </c>
      <c r="O224" s="11">
        <f t="shared" si="3"/>
        <v>375</v>
      </c>
    </row>
    <row r="225" spans="1:15" s="1" customFormat="1" ht="34.9" customHeight="1" x14ac:dyDescent="0.25">
      <c r="A225" s="18" t="s">
        <v>226</v>
      </c>
      <c r="B225" s="15" t="s">
        <v>16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1</v>
      </c>
      <c r="L225" s="16">
        <v>0</v>
      </c>
      <c r="M225" s="16">
        <v>0</v>
      </c>
      <c r="N225" s="16">
        <v>0</v>
      </c>
      <c r="O225" s="11">
        <f t="shared" si="3"/>
        <v>1</v>
      </c>
    </row>
    <row r="226" spans="1:15" s="1" customFormat="1" ht="14" x14ac:dyDescent="0.25">
      <c r="A226" s="18" t="s">
        <v>227</v>
      </c>
      <c r="B226" s="15" t="s">
        <v>18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50000</v>
      </c>
      <c r="L226" s="16">
        <v>0</v>
      </c>
      <c r="M226" s="16">
        <v>0</v>
      </c>
      <c r="N226" s="16">
        <v>0</v>
      </c>
      <c r="O226" s="11">
        <f t="shared" si="3"/>
        <v>50000</v>
      </c>
    </row>
    <row r="227" spans="1:15" s="1" customFormat="1" ht="15.5" x14ac:dyDescent="0.35">
      <c r="A227" s="5"/>
    </row>
    <row r="228" spans="1:15" s="1" customFormat="1" ht="15.5" x14ac:dyDescent="0.35">
      <c r="A228" s="5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5" s="1" customFormat="1" ht="15.5" x14ac:dyDescent="0.35">
      <c r="A229" s="5"/>
      <c r="C229" s="7"/>
      <c r="D229" s="24" t="s">
        <v>228</v>
      </c>
      <c r="E229" s="24"/>
      <c r="F229" s="24"/>
      <c r="G229" s="24"/>
      <c r="H229" s="24"/>
      <c r="I229" s="24"/>
      <c r="J229" s="24"/>
      <c r="K229" s="24"/>
      <c r="L229" s="24"/>
      <c r="M229" s="24"/>
      <c r="N229" s="24"/>
    </row>
    <row r="230" spans="1:15" s="1" customFormat="1" ht="15.5" x14ac:dyDescent="0.35">
      <c r="A230" s="5"/>
    </row>
    <row r="231" spans="1:15" s="1" customFormat="1" ht="15.5" x14ac:dyDescent="0.35">
      <c r="A231" s="5"/>
    </row>
    <row r="232" spans="1:15" s="1" customFormat="1" ht="15.5" x14ac:dyDescent="0.35">
      <c r="A232" s="5"/>
    </row>
    <row r="233" spans="1:15" s="1" customFormat="1" ht="15.5" x14ac:dyDescent="0.35">
      <c r="A233" s="5"/>
    </row>
    <row r="234" spans="1:15" s="1" customFormat="1" ht="15.5" x14ac:dyDescent="0.35">
      <c r="A234" s="5"/>
    </row>
    <row r="235" spans="1:15" s="1" customFormat="1" ht="15.5" x14ac:dyDescent="0.35">
      <c r="A235" s="5"/>
    </row>
    <row r="236" spans="1:15" s="1" customFormat="1" ht="15.5" x14ac:dyDescent="0.35">
      <c r="A236" s="5"/>
    </row>
    <row r="237" spans="1:15" s="1" customFormat="1" ht="15.5" x14ac:dyDescent="0.35">
      <c r="A237" s="5"/>
    </row>
    <row r="238" spans="1:15" s="1" customFormat="1" ht="15.5" x14ac:dyDescent="0.35">
      <c r="A238" s="5"/>
    </row>
    <row r="239" spans="1:15" s="1" customFormat="1" ht="15.5" x14ac:dyDescent="0.35">
      <c r="A239" s="5"/>
    </row>
    <row r="240" spans="1:15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5.5" x14ac:dyDescent="0.35">
      <c r="A262" s="5"/>
    </row>
    <row r="263" spans="1:1" s="1" customFormat="1" ht="15.5" x14ac:dyDescent="0.35">
      <c r="A263" s="5"/>
    </row>
    <row r="264" spans="1:1" s="1" customFormat="1" ht="15.5" x14ac:dyDescent="0.35">
      <c r="A264" s="5"/>
    </row>
    <row r="265" spans="1:1" s="1" customFormat="1" ht="15.5" x14ac:dyDescent="0.35">
      <c r="A265" s="5"/>
    </row>
    <row r="266" spans="1:1" s="1" customFormat="1" ht="15.5" x14ac:dyDescent="0.35">
      <c r="A266" s="5"/>
    </row>
    <row r="267" spans="1:1" s="1" customFormat="1" ht="15.5" x14ac:dyDescent="0.35">
      <c r="A267" s="5"/>
    </row>
    <row r="268" spans="1:1" s="1" customFormat="1" ht="15.5" x14ac:dyDescent="0.35">
      <c r="A268" s="5"/>
    </row>
    <row r="269" spans="1:1" s="1" customFormat="1" ht="15.5" x14ac:dyDescent="0.35">
      <c r="A269" s="5"/>
    </row>
    <row r="270" spans="1:1" s="1" customFormat="1" ht="15.5" x14ac:dyDescent="0.35">
      <c r="A270" s="5"/>
    </row>
    <row r="271" spans="1:1" s="1" customFormat="1" ht="15.5" x14ac:dyDescent="0.35">
      <c r="A271" s="5"/>
    </row>
    <row r="272" spans="1:1" s="1" customFormat="1" ht="15.5" x14ac:dyDescent="0.35">
      <c r="A272" s="5"/>
    </row>
    <row r="273" spans="1:1" s="1" customFormat="1" ht="15.5" x14ac:dyDescent="0.35">
      <c r="A273" s="5"/>
    </row>
    <row r="274" spans="1:1" s="1" customFormat="1" ht="15.5" x14ac:dyDescent="0.35">
      <c r="A274" s="5"/>
    </row>
    <row r="275" spans="1:1" s="1" customFormat="1" ht="15.5" x14ac:dyDescent="0.35">
      <c r="A275" s="5"/>
    </row>
    <row r="276" spans="1:1" s="1" customFormat="1" ht="15.5" x14ac:dyDescent="0.35">
      <c r="A276" s="5"/>
    </row>
    <row r="277" spans="1:1" s="1" customFormat="1" ht="15.5" x14ac:dyDescent="0.35">
      <c r="A277" s="5"/>
    </row>
    <row r="278" spans="1:1" s="1" customFormat="1" ht="15.5" x14ac:dyDescent="0.35">
      <c r="A278" s="5"/>
    </row>
    <row r="279" spans="1:1" s="1" customFormat="1" ht="15.5" x14ac:dyDescent="0.35">
      <c r="A279" s="5"/>
    </row>
    <row r="280" spans="1:1" s="1" customFormat="1" ht="15.5" x14ac:dyDescent="0.35">
      <c r="A280" s="5"/>
    </row>
    <row r="281" spans="1:1" s="1" customFormat="1" ht="15.5" x14ac:dyDescent="0.35">
      <c r="A281" s="5"/>
    </row>
    <row r="282" spans="1:1" s="1" customFormat="1" ht="15.5" x14ac:dyDescent="0.35">
      <c r="A282" s="5"/>
    </row>
    <row r="283" spans="1:1" s="1" customFormat="1" ht="15.5" x14ac:dyDescent="0.35">
      <c r="A283" s="5"/>
    </row>
    <row r="284" spans="1:1" s="1" customFormat="1" ht="15.5" x14ac:dyDescent="0.35">
      <c r="A284" s="5"/>
    </row>
    <row r="285" spans="1:1" s="1" customFormat="1" ht="15.5" x14ac:dyDescent="0.35">
      <c r="A285" s="5"/>
    </row>
    <row r="286" spans="1:1" s="1" customFormat="1" ht="15.5" x14ac:dyDescent="0.35">
      <c r="A286" s="5"/>
    </row>
    <row r="287" spans="1:1" s="1" customFormat="1" ht="15.5" x14ac:dyDescent="0.35">
      <c r="A287" s="5"/>
    </row>
    <row r="288" spans="1:1" s="1" customFormat="1" ht="15.5" x14ac:dyDescent="0.35">
      <c r="A288" s="5"/>
    </row>
    <row r="289" spans="1:1" s="1" customFormat="1" ht="15.5" x14ac:dyDescent="0.35">
      <c r="A289" s="5"/>
    </row>
    <row r="290" spans="1:1" s="1" customFormat="1" ht="15.5" x14ac:dyDescent="0.35">
      <c r="A290" s="5"/>
    </row>
    <row r="291" spans="1:1" s="1" customFormat="1" ht="15.5" x14ac:dyDescent="0.35">
      <c r="A291" s="5"/>
    </row>
    <row r="292" spans="1:1" s="1" customFormat="1" ht="15.5" x14ac:dyDescent="0.35">
      <c r="A292" s="5"/>
    </row>
    <row r="293" spans="1:1" s="1" customFormat="1" ht="15.5" x14ac:dyDescent="0.35">
      <c r="A293" s="5"/>
    </row>
    <row r="294" spans="1:1" s="1" customFormat="1" ht="15.5" x14ac:dyDescent="0.35">
      <c r="A294" s="5"/>
    </row>
    <row r="295" spans="1:1" s="1" customFormat="1" ht="15.5" x14ac:dyDescent="0.35">
      <c r="A295" s="5"/>
    </row>
    <row r="296" spans="1:1" s="1" customFormat="1" ht="15.5" x14ac:dyDescent="0.35">
      <c r="A296" s="5"/>
    </row>
    <row r="297" spans="1:1" s="1" customFormat="1" ht="15.5" x14ac:dyDescent="0.35">
      <c r="A297" s="5"/>
    </row>
    <row r="298" spans="1:1" s="1" customFormat="1" ht="15.5" x14ac:dyDescent="0.35">
      <c r="A298" s="5"/>
    </row>
    <row r="299" spans="1:1" s="1" customFormat="1" ht="15.5" x14ac:dyDescent="0.35">
      <c r="A299" s="5"/>
    </row>
    <row r="300" spans="1:1" s="1" customFormat="1" ht="15.5" x14ac:dyDescent="0.35">
      <c r="A300" s="5"/>
    </row>
    <row r="301" spans="1:1" s="1" customFormat="1" ht="15.5" x14ac:dyDescent="0.35">
      <c r="A301" s="5"/>
    </row>
    <row r="302" spans="1:1" s="1" customFormat="1" ht="15.5" x14ac:dyDescent="0.35">
      <c r="A302" s="5"/>
    </row>
    <row r="303" spans="1:1" s="1" customFormat="1" ht="15.5" x14ac:dyDescent="0.35">
      <c r="A303" s="5"/>
    </row>
    <row r="304" spans="1:1" s="1" customFormat="1" ht="15.5" x14ac:dyDescent="0.35">
      <c r="A304" s="5"/>
    </row>
    <row r="305" spans="1:1" s="1" customFormat="1" ht="15.5" x14ac:dyDescent="0.35">
      <c r="A305" s="5"/>
    </row>
    <row r="306" spans="1:1" s="1" customFormat="1" ht="15.5" x14ac:dyDescent="0.35">
      <c r="A306" s="5"/>
    </row>
    <row r="307" spans="1:1" s="1" customFormat="1" ht="15.5" x14ac:dyDescent="0.35">
      <c r="A307" s="5"/>
    </row>
    <row r="308" spans="1:1" s="1" customFormat="1" ht="15.5" x14ac:dyDescent="0.35">
      <c r="A308" s="5"/>
    </row>
    <row r="309" spans="1:1" s="1" customFormat="1" ht="15.5" x14ac:dyDescent="0.35">
      <c r="A309" s="5"/>
    </row>
    <row r="310" spans="1:1" s="1" customFormat="1" ht="15.5" x14ac:dyDescent="0.35">
      <c r="A310" s="5"/>
    </row>
    <row r="311" spans="1:1" s="1" customFormat="1" ht="15.5" x14ac:dyDescent="0.35">
      <c r="A311" s="5"/>
    </row>
    <row r="312" spans="1:1" s="1" customFormat="1" ht="15.5" x14ac:dyDescent="0.35">
      <c r="A312" s="5"/>
    </row>
    <row r="313" spans="1:1" s="1" customFormat="1" ht="15.5" x14ac:dyDescent="0.35">
      <c r="A313" s="5"/>
    </row>
    <row r="314" spans="1:1" s="1" customFormat="1" ht="15.5" x14ac:dyDescent="0.35">
      <c r="A314" s="5"/>
    </row>
    <row r="315" spans="1:1" s="1" customFormat="1" ht="15.5" x14ac:dyDescent="0.35">
      <c r="A315" s="5"/>
    </row>
    <row r="316" spans="1:1" s="1" customFormat="1" ht="15.5" x14ac:dyDescent="0.35">
      <c r="A316" s="5"/>
    </row>
    <row r="317" spans="1:1" s="1" customFormat="1" ht="15.5" x14ac:dyDescent="0.35">
      <c r="A317" s="5"/>
    </row>
    <row r="318" spans="1:1" s="1" customFormat="1" ht="15.5" x14ac:dyDescent="0.35">
      <c r="A318" s="5"/>
    </row>
    <row r="319" spans="1:1" s="1" customFormat="1" ht="15.5" x14ac:dyDescent="0.35">
      <c r="A319" s="5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  <row r="65537" spans="1:1" s="1" customFormat="1" ht="12.5" x14ac:dyDescent="0.25">
      <c r="A65537" s="8"/>
    </row>
  </sheetData>
  <mergeCells count="2">
    <mergeCell ref="A1:O2"/>
    <mergeCell ref="D229:N2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2023-02-13T13:13:10Z</dcterms:modified>
</cp:coreProperties>
</file>